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326"/>
  <workbookPr filterPrivacy="1" defaultThemeVersion="124226"/>
  <bookViews>
    <workbookView xWindow="240" yWindow="120" windowWidth="16160" windowHeight="8510"/>
  </bookViews>
  <sheets>
    <sheet name="总排名" sheetId="1" r:id="rId1"/>
    <sheet name="学前专1班" sheetId="3" r:id="rId2"/>
    <sheet name="学前专2班" sheetId="2" r:id="rId3"/>
    <sheet name="学前专3班" sheetId="4" r:id="rId4"/>
    <sheet name="学前专4班" sheetId="5" r:id="rId5"/>
  </sheets>
  <calcPr calcId="162913"/>
</workbook>
</file>

<file path=xl/calcChain.xml><?xml version="1.0" encoding="utf-8"?>
<calcChain xmlns="http://schemas.openxmlformats.org/spreadsheetml/2006/main">
  <c r="G43" i="5" l="1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" i="5"/>
  <c r="G40" i="2"/>
  <c r="G39" i="2"/>
  <c r="G38" i="2"/>
  <c r="G37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F45" i="3"/>
  <c r="G45" i="3" s="1"/>
  <c r="F44" i="3"/>
  <c r="G44" i="3" s="1"/>
  <c r="F43" i="3"/>
  <c r="G43" i="3" s="1"/>
  <c r="F42" i="3"/>
  <c r="G42" i="3" s="1"/>
  <c r="F41" i="3"/>
  <c r="G41" i="3" s="1"/>
  <c r="F40" i="3"/>
  <c r="G40" i="3" s="1"/>
  <c r="F39" i="3"/>
  <c r="G39" i="3" s="1"/>
  <c r="F38" i="3"/>
  <c r="G38" i="3" s="1"/>
  <c r="F37" i="3"/>
  <c r="G37" i="3" s="1"/>
  <c r="F36" i="3"/>
  <c r="G36" i="3" s="1"/>
  <c r="F35" i="3"/>
  <c r="G35" i="3" s="1"/>
  <c r="F34" i="3"/>
  <c r="G34" i="3" s="1"/>
  <c r="F33" i="3"/>
  <c r="G33" i="3" s="1"/>
  <c r="F32" i="3"/>
  <c r="G32" i="3" s="1"/>
  <c r="F31" i="3"/>
  <c r="G31" i="3" s="1"/>
  <c r="F30" i="3"/>
  <c r="G30" i="3" s="1"/>
  <c r="F29" i="3"/>
  <c r="G29" i="3" s="1"/>
  <c r="F28" i="3"/>
  <c r="G28" i="3" s="1"/>
  <c r="F27" i="3"/>
  <c r="G27" i="3" s="1"/>
  <c r="F26" i="3"/>
  <c r="G26" i="3" s="1"/>
  <c r="F25" i="3"/>
  <c r="G25" i="3" s="1"/>
  <c r="F24" i="3"/>
  <c r="G24" i="3" s="1"/>
  <c r="F23" i="3"/>
  <c r="G23" i="3" s="1"/>
  <c r="F22" i="3"/>
  <c r="G22" i="3" s="1"/>
  <c r="F21" i="3"/>
  <c r="G21" i="3" s="1"/>
  <c r="F20" i="3"/>
  <c r="G20" i="3" s="1"/>
  <c r="F19" i="3"/>
  <c r="G19" i="3" s="1"/>
  <c r="F18" i="3"/>
  <c r="G18" i="3" s="1"/>
  <c r="F17" i="3"/>
  <c r="G17" i="3" s="1"/>
  <c r="F16" i="3"/>
  <c r="G16" i="3" s="1"/>
  <c r="F15" i="3"/>
  <c r="G15" i="3" s="1"/>
  <c r="F14" i="3"/>
  <c r="G14" i="3" s="1"/>
  <c r="F13" i="3"/>
  <c r="G13" i="3" s="1"/>
  <c r="F12" i="3"/>
  <c r="G12" i="3" s="1"/>
  <c r="F11" i="3"/>
  <c r="G11" i="3" s="1"/>
  <c r="F10" i="3"/>
  <c r="G10" i="3" s="1"/>
  <c r="F9" i="3"/>
  <c r="G9" i="3" s="1"/>
  <c r="F8" i="3"/>
  <c r="G8" i="3" s="1"/>
  <c r="F7" i="3"/>
  <c r="G7" i="3" s="1"/>
  <c r="F6" i="3"/>
  <c r="G6" i="3" s="1"/>
  <c r="F5" i="3"/>
  <c r="G5" i="3" s="1"/>
  <c r="F4" i="3"/>
  <c r="G4" i="3" s="1"/>
  <c r="F3" i="3"/>
  <c r="G3" i="3" s="1"/>
  <c r="E165" i="1"/>
  <c r="E160" i="1"/>
  <c r="E156" i="1"/>
  <c r="E144" i="1"/>
  <c r="E139" i="1"/>
  <c r="E134" i="1"/>
  <c r="E132" i="1"/>
  <c r="E131" i="1"/>
  <c r="E130" i="1"/>
  <c r="E118" i="1"/>
  <c r="E114" i="1"/>
  <c r="E109" i="1"/>
  <c r="E103" i="1"/>
  <c r="E91" i="1"/>
  <c r="E90" i="1"/>
  <c r="E87" i="1"/>
  <c r="E84" i="1"/>
  <c r="E82" i="1"/>
  <c r="E81" i="1"/>
  <c r="E75" i="1"/>
  <c r="E73" i="1"/>
  <c r="E72" i="1"/>
  <c r="E67" i="1"/>
  <c r="E63" i="1"/>
  <c r="E62" i="1"/>
  <c r="E61" i="1"/>
  <c r="E57" i="1"/>
  <c r="E46" i="1"/>
  <c r="E44" i="1"/>
  <c r="E42" i="1"/>
  <c r="E34" i="1"/>
  <c r="E32" i="1"/>
  <c r="E30" i="1"/>
  <c r="E29" i="1"/>
  <c r="E24" i="1"/>
  <c r="E21" i="1"/>
  <c r="E20" i="1"/>
  <c r="E18" i="1"/>
  <c r="E14" i="1"/>
  <c r="E12" i="1"/>
  <c r="E9" i="1"/>
  <c r="E8" i="1"/>
  <c r="E3" i="1"/>
</calcChain>
</file>

<file path=xl/sharedStrings.xml><?xml version="1.0" encoding="utf-8"?>
<sst xmlns="http://schemas.openxmlformats.org/spreadsheetml/2006/main" count="650" uniqueCount="395">
  <si>
    <t>序号</t>
    <phoneticPr fontId="1" type="noConversion"/>
  </si>
  <si>
    <t>学号</t>
    <phoneticPr fontId="1" type="noConversion"/>
  </si>
  <si>
    <t>姓名</t>
    <phoneticPr fontId="1" type="noConversion"/>
  </si>
  <si>
    <t>总分</t>
    <phoneticPr fontId="1" type="noConversion"/>
  </si>
  <si>
    <t>201521411242</t>
  </si>
  <si>
    <t>杨颖</t>
  </si>
  <si>
    <t>201521411245</t>
  </si>
  <si>
    <t>张茜</t>
  </si>
  <si>
    <t>201521411248</t>
  </si>
  <si>
    <t>周晓娟</t>
  </si>
  <si>
    <t>201521411239</t>
  </si>
  <si>
    <t>晏凡云</t>
  </si>
  <si>
    <t>201521411206</t>
  </si>
  <si>
    <t>崔媛媛</t>
  </si>
  <si>
    <t>201521411243</t>
  </si>
  <si>
    <t>于珊珊</t>
  </si>
  <si>
    <t>201521411244</t>
  </si>
  <si>
    <t>于雪梅</t>
  </si>
  <si>
    <t>201521411217</t>
  </si>
  <si>
    <t>李清</t>
  </si>
  <si>
    <t>201521411219</t>
  </si>
  <si>
    <t>李雅琪</t>
  </si>
  <si>
    <t>201521411212</t>
  </si>
  <si>
    <t>雷洁</t>
  </si>
  <si>
    <t>201521411250</t>
  </si>
  <si>
    <t>邹慧</t>
  </si>
  <si>
    <t>210521411203</t>
  </si>
  <si>
    <t>曾霞</t>
  </si>
  <si>
    <t>201521411224</t>
  </si>
  <si>
    <t>孟翠</t>
  </si>
  <si>
    <t>201521411227</t>
  </si>
  <si>
    <t>蒲雪李</t>
  </si>
  <si>
    <t>201521411210</t>
  </si>
  <si>
    <t>黄郑星</t>
  </si>
  <si>
    <t>201521411230</t>
  </si>
  <si>
    <t>宋婷婷</t>
  </si>
  <si>
    <t>201521411222</t>
  </si>
  <si>
    <t>龙诗睿</t>
  </si>
  <si>
    <t>201521411225</t>
  </si>
  <si>
    <t>潘雨薇</t>
  </si>
  <si>
    <t>201521411249</t>
  </si>
  <si>
    <t>邹海梅</t>
  </si>
  <si>
    <t>201521411211</t>
  </si>
  <si>
    <t>蒋雨虹</t>
  </si>
  <si>
    <t>201521411223</t>
  </si>
  <si>
    <t>罗雨涵</t>
  </si>
  <si>
    <t>201521411220</t>
  </si>
  <si>
    <t>李羊</t>
  </si>
  <si>
    <t>201521411221</t>
  </si>
  <si>
    <t>李月</t>
  </si>
  <si>
    <t>201521411247</t>
  </si>
  <si>
    <t>张也</t>
  </si>
  <si>
    <t>201521411233</t>
  </si>
  <si>
    <t>魏婷</t>
  </si>
  <si>
    <t>201521411235</t>
  </si>
  <si>
    <t>向鸣</t>
  </si>
  <si>
    <t>201512411209</t>
  </si>
  <si>
    <t>高林军</t>
  </si>
  <si>
    <t>201521411246</t>
  </si>
  <si>
    <t>张世洁</t>
  </si>
  <si>
    <t>201521411228</t>
  </si>
  <si>
    <t>青小鉴</t>
  </si>
  <si>
    <t>210521411205</t>
  </si>
  <si>
    <t>陈显莉</t>
  </si>
  <si>
    <t>201521411231</t>
  </si>
  <si>
    <t>田玉莹</t>
  </si>
  <si>
    <t>201521411201</t>
  </si>
  <si>
    <t>曹文瑾</t>
  </si>
  <si>
    <t>201521311202</t>
  </si>
  <si>
    <t>曹瑜</t>
  </si>
  <si>
    <t>201521411238</t>
  </si>
  <si>
    <t>熊晓彤</t>
  </si>
  <si>
    <t>201521411240</t>
  </si>
  <si>
    <t>杨思榆</t>
  </si>
  <si>
    <t>201521411216</t>
  </si>
  <si>
    <t>李蒙蒙</t>
  </si>
  <si>
    <t>201521411213</t>
  </si>
  <si>
    <t>李华玲</t>
  </si>
  <si>
    <t>201521411215</t>
  </si>
  <si>
    <t>李静</t>
  </si>
  <si>
    <t>序号</t>
  </si>
  <si>
    <t>姓名</t>
  </si>
  <si>
    <t>学号</t>
  </si>
  <si>
    <t>自评分</t>
  </si>
  <si>
    <t>班评分</t>
  </si>
  <si>
    <t>总分</t>
  </si>
  <si>
    <t>艾晓莹</t>
  </si>
  <si>
    <t>201521411101</t>
  </si>
  <si>
    <t>曾俊</t>
  </si>
  <si>
    <t>201521411103</t>
  </si>
  <si>
    <t>曾涛</t>
  </si>
  <si>
    <t>201521411104</t>
  </si>
  <si>
    <t>陈建琼</t>
  </si>
  <si>
    <t>201521411105</t>
  </si>
  <si>
    <t>陈雨</t>
  </si>
  <si>
    <t>201521411107</t>
  </si>
  <si>
    <t>丁蕾</t>
  </si>
  <si>
    <t>201521411108</t>
  </si>
  <si>
    <t>丁霜</t>
  </si>
  <si>
    <t>201521411109</t>
  </si>
  <si>
    <t>龚洁</t>
  </si>
  <si>
    <t>201521411110</t>
  </si>
  <si>
    <t>何春雨</t>
  </si>
  <si>
    <t>201521411112</t>
  </si>
  <si>
    <t>贺洪娟</t>
  </si>
  <si>
    <t>201521411113</t>
  </si>
  <si>
    <t>黄倩</t>
  </si>
  <si>
    <t>201521411114</t>
  </si>
  <si>
    <t>黄越虹</t>
  </si>
  <si>
    <t>201521411115</t>
  </si>
  <si>
    <t>黎琴</t>
  </si>
  <si>
    <t>201521411116</t>
  </si>
  <si>
    <t>李静文</t>
  </si>
  <si>
    <t>201521411117</t>
  </si>
  <si>
    <t>李秘</t>
  </si>
  <si>
    <t>201521411118</t>
  </si>
  <si>
    <t>李荣熙</t>
  </si>
  <si>
    <t>201521411119</t>
  </si>
  <si>
    <t>李星慧</t>
  </si>
  <si>
    <t>201521411120</t>
  </si>
  <si>
    <t>李雨彤</t>
  </si>
  <si>
    <t>201521411121</t>
  </si>
  <si>
    <t>廖琇蓥</t>
  </si>
  <si>
    <t>201521411122</t>
  </si>
  <si>
    <t>刘弟菊</t>
  </si>
  <si>
    <t>201521411123</t>
  </si>
  <si>
    <t>刘灵</t>
  </si>
  <si>
    <t>201521411124</t>
  </si>
  <si>
    <t>雒杰</t>
  </si>
  <si>
    <t>201521411126</t>
  </si>
  <si>
    <t>毛艺颖</t>
  </si>
  <si>
    <t>201521411127</t>
  </si>
  <si>
    <t>牟茂旭</t>
  </si>
  <si>
    <t>201521411128</t>
  </si>
  <si>
    <t>邱越</t>
  </si>
  <si>
    <t>201521411130</t>
  </si>
  <si>
    <t>邵丽桦</t>
  </si>
  <si>
    <t>201521411131</t>
  </si>
  <si>
    <t>沈婷</t>
  </si>
  <si>
    <t>201521411132</t>
  </si>
  <si>
    <t>陶水萍</t>
  </si>
  <si>
    <t>201521411134</t>
  </si>
  <si>
    <t>田长香</t>
  </si>
  <si>
    <t>201521411135</t>
  </si>
  <si>
    <t>王彩霞</t>
  </si>
  <si>
    <t>201521411136</t>
  </si>
  <si>
    <t>王倩</t>
  </si>
  <si>
    <t>201521411137</t>
  </si>
  <si>
    <t>向云瑶</t>
  </si>
  <si>
    <t>201521411138</t>
  </si>
  <si>
    <t>肖亚茹</t>
  </si>
  <si>
    <t>201521411140</t>
  </si>
  <si>
    <t>谢爽</t>
  </si>
  <si>
    <t>201521411141</t>
  </si>
  <si>
    <t>严静</t>
  </si>
  <si>
    <t>201521411142</t>
  </si>
  <si>
    <t>杨莉</t>
  </si>
  <si>
    <t>201521411143</t>
  </si>
  <si>
    <t>杨缘</t>
  </si>
  <si>
    <t>201521411144</t>
  </si>
  <si>
    <t>易洁媚</t>
  </si>
  <si>
    <t>201521411145</t>
  </si>
  <si>
    <t>游静</t>
  </si>
  <si>
    <t>201521411146</t>
  </si>
  <si>
    <t>余正霞</t>
  </si>
  <si>
    <t>201521411147</t>
  </si>
  <si>
    <t>张帆</t>
  </si>
  <si>
    <t>201521411148</t>
  </si>
  <si>
    <t>赵彩伊</t>
  </si>
  <si>
    <t>201521411149</t>
  </si>
  <si>
    <t>朱晓莉</t>
  </si>
  <si>
    <t>201521411150</t>
  </si>
  <si>
    <t>自评分</t>
    <phoneticPr fontId="1" type="noConversion"/>
  </si>
  <si>
    <t>班评分</t>
    <phoneticPr fontId="1" type="noConversion"/>
  </si>
  <si>
    <t>范倩</t>
    <phoneticPr fontId="1" type="noConversion"/>
  </si>
  <si>
    <t>邓梓椰</t>
    <phoneticPr fontId="1" type="noConversion"/>
  </si>
  <si>
    <t>陈治君</t>
    <phoneticPr fontId="1" type="noConversion"/>
  </si>
  <si>
    <t>李嘉怡</t>
    <phoneticPr fontId="1" type="noConversion"/>
  </si>
  <si>
    <t>龚锡</t>
    <phoneticPr fontId="1" type="noConversion"/>
  </si>
  <si>
    <t>何巧</t>
    <phoneticPr fontId="1" type="noConversion"/>
  </si>
  <si>
    <t>唐小密</t>
    <phoneticPr fontId="1" type="noConversion"/>
  </si>
  <si>
    <t>201521411401</t>
  </si>
  <si>
    <t>陈俊州</t>
  </si>
  <si>
    <t>201521411403</t>
  </si>
  <si>
    <t>陈隆庭</t>
  </si>
  <si>
    <t>201521411405</t>
  </si>
  <si>
    <t>陈蕊</t>
  </si>
  <si>
    <t>代文春</t>
  </si>
  <si>
    <t>201521411406</t>
  </si>
  <si>
    <t>戴顺芬</t>
  </si>
  <si>
    <t>201521411408</t>
  </si>
  <si>
    <t>关寓文</t>
  </si>
  <si>
    <t>201521411414</t>
  </si>
  <si>
    <t>黄江琴</t>
  </si>
  <si>
    <t>201521411415</t>
  </si>
  <si>
    <t>雷诗梦</t>
  </si>
  <si>
    <t>201521411416</t>
  </si>
  <si>
    <t>李昌红</t>
  </si>
  <si>
    <t>201521411418</t>
  </si>
  <si>
    <t>李红辉</t>
  </si>
  <si>
    <t>201521411419</t>
  </si>
  <si>
    <t>李梦霞</t>
  </si>
  <si>
    <t>201521411420</t>
  </si>
  <si>
    <t>李维</t>
  </si>
  <si>
    <t>201521411421</t>
  </si>
  <si>
    <t>李芯</t>
  </si>
  <si>
    <t>201521411422</t>
  </si>
  <si>
    <t>李燕</t>
  </si>
  <si>
    <t>201521411423</t>
  </si>
  <si>
    <t>刘胡蓉</t>
  </si>
  <si>
    <t>201521411424</t>
  </si>
  <si>
    <t>刘欢</t>
  </si>
  <si>
    <t>201521411426</t>
  </si>
  <si>
    <t>马玉林</t>
  </si>
  <si>
    <t>201521411427</t>
  </si>
  <si>
    <t>欧欢</t>
  </si>
  <si>
    <t>201521411428</t>
  </si>
  <si>
    <t>邱莹菊</t>
  </si>
  <si>
    <t>201521411429</t>
  </si>
  <si>
    <t>佘红琼</t>
  </si>
  <si>
    <t>201521411430</t>
  </si>
  <si>
    <t>唐玉</t>
  </si>
  <si>
    <t>201521411432</t>
  </si>
  <si>
    <t>童晓莉</t>
  </si>
  <si>
    <t>201521411433</t>
  </si>
  <si>
    <t>王婷</t>
  </si>
  <si>
    <t>201521411435</t>
  </si>
  <si>
    <t>王小艳</t>
  </si>
  <si>
    <t>201521411436</t>
  </si>
  <si>
    <t>向方敏</t>
  </si>
  <si>
    <t>201521411437</t>
  </si>
  <si>
    <t>肖舒月</t>
  </si>
  <si>
    <t>201521411438</t>
  </si>
  <si>
    <t>熊静</t>
  </si>
  <si>
    <t>201521411439</t>
  </si>
  <si>
    <t>许燕梅</t>
  </si>
  <si>
    <t>201521411440</t>
  </si>
  <si>
    <t>杨琪涵</t>
  </si>
  <si>
    <t>201521411441</t>
  </si>
  <si>
    <t>杨燕凌</t>
  </si>
  <si>
    <t>201521411442</t>
  </si>
  <si>
    <t>杨雨露</t>
  </si>
  <si>
    <t>201521411443</t>
  </si>
  <si>
    <t>岳丹</t>
  </si>
  <si>
    <t>201521411445</t>
  </si>
  <si>
    <t>赵生燕</t>
  </si>
  <si>
    <t>201521411448</t>
  </si>
  <si>
    <t>朱燕林</t>
  </si>
  <si>
    <t>201521411449</t>
  </si>
  <si>
    <t>左婧</t>
  </si>
  <si>
    <t>201521411450</t>
  </si>
  <si>
    <t>陈祥玥</t>
  </si>
  <si>
    <t>201521411451</t>
  </si>
  <si>
    <t>邢杰</t>
  </si>
  <si>
    <t>201521411452</t>
  </si>
  <si>
    <t>鲜明艳</t>
  </si>
  <si>
    <t>201521411453</t>
  </si>
  <si>
    <t>潘学利</t>
  </si>
  <si>
    <t>201521411454</t>
  </si>
  <si>
    <t>廖妍书</t>
  </si>
  <si>
    <t>201521411455</t>
  </si>
  <si>
    <t>曾棋</t>
  </si>
  <si>
    <t>序号</t>
    <phoneticPr fontId="9" type="noConversion"/>
  </si>
  <si>
    <t>自评</t>
    <phoneticPr fontId="5" type="noConversion"/>
  </si>
  <si>
    <t>班评</t>
    <phoneticPr fontId="5" type="noConversion"/>
  </si>
  <si>
    <t>总分</t>
    <phoneticPr fontId="5" type="noConversion"/>
  </si>
  <si>
    <t>排位</t>
    <phoneticPr fontId="9" type="noConversion"/>
  </si>
  <si>
    <t>201521411305</t>
    <phoneticPr fontId="9" type="noConversion"/>
  </si>
  <si>
    <t>范倩</t>
  </si>
  <si>
    <t>201521411302</t>
    <phoneticPr fontId="9" type="noConversion"/>
  </si>
  <si>
    <t>陈治君</t>
  </si>
  <si>
    <t>201521411303</t>
    <phoneticPr fontId="9" type="noConversion"/>
  </si>
  <si>
    <t>邓梓椰</t>
  </si>
  <si>
    <t>201521411313</t>
    <phoneticPr fontId="9" type="noConversion"/>
  </si>
  <si>
    <t>李嘉怡</t>
  </si>
  <si>
    <t>201521411308</t>
    <phoneticPr fontId="9" type="noConversion"/>
  </si>
  <si>
    <t>何巧</t>
  </si>
  <si>
    <t>201521411306</t>
    <phoneticPr fontId="9" type="noConversion"/>
  </si>
  <si>
    <t>龚锡</t>
  </si>
  <si>
    <t>201521411331</t>
    <phoneticPr fontId="9" type="noConversion"/>
  </si>
  <si>
    <t>唐小密</t>
  </si>
  <si>
    <t>201521411301</t>
    <phoneticPr fontId="9" type="noConversion"/>
  </si>
  <si>
    <t>曾雅欣</t>
  </si>
  <si>
    <t>201521411327</t>
    <phoneticPr fontId="9" type="noConversion"/>
  </si>
  <si>
    <t>石莉</t>
  </si>
  <si>
    <t>201521411310</t>
    <phoneticPr fontId="9" type="noConversion"/>
  </si>
  <si>
    <t>何晓</t>
  </si>
  <si>
    <t>201521411326</t>
    <phoneticPr fontId="9" type="noConversion"/>
  </si>
  <si>
    <t>强爱琳</t>
  </si>
  <si>
    <t>201521411324</t>
    <phoneticPr fontId="9" type="noConversion"/>
  </si>
  <si>
    <t>闵娜</t>
  </si>
  <si>
    <t>201521411315</t>
    <phoneticPr fontId="9" type="noConversion"/>
  </si>
  <si>
    <t>李明艳</t>
  </si>
  <si>
    <t>201521411323</t>
    <phoneticPr fontId="9" type="noConversion"/>
  </si>
  <si>
    <t>孟凡佳</t>
  </si>
  <si>
    <t>201521411318</t>
    <phoneticPr fontId="9" type="noConversion"/>
  </si>
  <si>
    <t>刘娜娜</t>
  </si>
  <si>
    <t>201521411309</t>
    <phoneticPr fontId="9" type="noConversion"/>
  </si>
  <si>
    <t>何莎</t>
  </si>
  <si>
    <t>201521411330</t>
    <phoneticPr fontId="9" type="noConversion"/>
  </si>
  <si>
    <t>唐枫红</t>
  </si>
  <si>
    <t>201521411319</t>
    <phoneticPr fontId="9" type="noConversion"/>
  </si>
  <si>
    <t>刘霜</t>
  </si>
  <si>
    <t>201521411341</t>
    <phoneticPr fontId="9" type="noConversion"/>
  </si>
  <si>
    <t>杨小燕</t>
  </si>
  <si>
    <t>201521411325</t>
    <phoneticPr fontId="9" type="noConversion"/>
  </si>
  <si>
    <t>牟宗先</t>
  </si>
  <si>
    <t>201521411317</t>
    <phoneticPr fontId="9" type="noConversion"/>
  </si>
  <si>
    <t>刘金虹</t>
  </si>
  <si>
    <t>201521411322</t>
    <phoneticPr fontId="9" type="noConversion"/>
  </si>
  <si>
    <t>毛蕾</t>
  </si>
  <si>
    <t>201521411348</t>
    <phoneticPr fontId="9" type="noConversion"/>
  </si>
  <si>
    <t>赵文亚</t>
  </si>
  <si>
    <t>201521411344</t>
    <phoneticPr fontId="9" type="noConversion"/>
  </si>
  <si>
    <t>余红霞</t>
  </si>
  <si>
    <t>201521411349</t>
    <phoneticPr fontId="9" type="noConversion"/>
  </si>
  <si>
    <t>赵文艳</t>
  </si>
  <si>
    <t>201521411342</t>
    <phoneticPr fontId="9" type="noConversion"/>
  </si>
  <si>
    <t>杨宇航</t>
  </si>
  <si>
    <t>201521411320</t>
    <phoneticPr fontId="9" type="noConversion"/>
  </si>
  <si>
    <t>刘素宏</t>
  </si>
  <si>
    <t>201521411329</t>
    <phoneticPr fontId="9" type="noConversion"/>
  </si>
  <si>
    <t>苏燕</t>
  </si>
  <si>
    <t>201521411328</t>
    <phoneticPr fontId="9" type="noConversion"/>
  </si>
  <si>
    <t>宋艳波</t>
  </si>
  <si>
    <t>201521411312</t>
    <phoneticPr fontId="9" type="noConversion"/>
  </si>
  <si>
    <t>李佳荟</t>
  </si>
  <si>
    <t>201521411321</t>
    <phoneticPr fontId="9" type="noConversion"/>
  </si>
  <si>
    <t>吕航</t>
  </si>
  <si>
    <t>201521411340</t>
    <phoneticPr fontId="9" type="noConversion"/>
  </si>
  <si>
    <t>杨梅</t>
  </si>
  <si>
    <t>201521411307</t>
    <phoneticPr fontId="9" type="noConversion"/>
  </si>
  <si>
    <t>何梦琴</t>
  </si>
  <si>
    <t>201521411343</t>
    <phoneticPr fontId="9" type="noConversion"/>
  </si>
  <si>
    <t>易坤</t>
  </si>
  <si>
    <t>201521411346</t>
    <phoneticPr fontId="9" type="noConversion"/>
  </si>
  <si>
    <t>张怡</t>
  </si>
  <si>
    <t>201521411339</t>
    <phoneticPr fontId="9" type="noConversion"/>
  </si>
  <si>
    <t>杨晶晶</t>
  </si>
  <si>
    <t>201521411334</t>
    <phoneticPr fontId="9" type="noConversion"/>
  </si>
  <si>
    <t>王雪容</t>
  </si>
  <si>
    <t>201521411345</t>
    <phoneticPr fontId="9" type="noConversion"/>
  </si>
  <si>
    <t>袁薇</t>
  </si>
  <si>
    <t>201521411338</t>
    <phoneticPr fontId="9" type="noConversion"/>
  </si>
  <si>
    <t>杨金翠</t>
  </si>
  <si>
    <t>201521411241</t>
  </si>
  <si>
    <t>杨文兰</t>
  </si>
  <si>
    <t>201521411335</t>
    <phoneticPr fontId="9" type="noConversion"/>
  </si>
  <si>
    <t>魏新</t>
  </si>
  <si>
    <t>学前15-1综合素质测评总分表</t>
    <phoneticPr fontId="9" type="noConversion"/>
  </si>
  <si>
    <t>序号</t>
    <phoneticPr fontId="9" type="noConversion"/>
  </si>
  <si>
    <t>自评</t>
    <phoneticPr fontId="5" type="noConversion"/>
  </si>
  <si>
    <t>班级排位</t>
    <phoneticPr fontId="5" type="noConversion"/>
  </si>
  <si>
    <t>学前15-2综合素质测评总分表</t>
    <phoneticPr fontId="9" type="noConversion"/>
  </si>
  <si>
    <t>自评</t>
  </si>
  <si>
    <t>班评</t>
  </si>
  <si>
    <t>班级排名</t>
    <phoneticPr fontId="9" type="noConversion"/>
  </si>
  <si>
    <t>201521411241</t>
    <phoneticPr fontId="9" type="noConversion"/>
  </si>
  <si>
    <t>杨文兰</t>
    <phoneticPr fontId="9" type="noConversion"/>
  </si>
  <si>
    <t>学前15-3综合素质测评总分表</t>
    <phoneticPr fontId="1" type="noConversion"/>
  </si>
  <si>
    <t>班级排名</t>
    <phoneticPr fontId="1" type="noConversion"/>
  </si>
  <si>
    <t>曾雅欣</t>
    <phoneticPr fontId="1" type="noConversion"/>
  </si>
  <si>
    <t>石莉</t>
    <phoneticPr fontId="1" type="noConversion"/>
  </si>
  <si>
    <t>何晓</t>
    <phoneticPr fontId="1" type="noConversion"/>
  </si>
  <si>
    <t>强爱琳</t>
    <phoneticPr fontId="1" type="noConversion"/>
  </si>
  <si>
    <t>闵娜</t>
    <phoneticPr fontId="1" type="noConversion"/>
  </si>
  <si>
    <t>李明艳</t>
    <phoneticPr fontId="1" type="noConversion"/>
  </si>
  <si>
    <t>孟凡佳</t>
    <phoneticPr fontId="1" type="noConversion"/>
  </si>
  <si>
    <t>刘娜娜</t>
    <phoneticPr fontId="1" type="noConversion"/>
  </si>
  <si>
    <t>何莎</t>
    <phoneticPr fontId="1" type="noConversion"/>
  </si>
  <si>
    <t>唐枫红</t>
    <phoneticPr fontId="1" type="noConversion"/>
  </si>
  <si>
    <t>刘霜</t>
    <phoneticPr fontId="1" type="noConversion"/>
  </si>
  <si>
    <t>杨小燕</t>
    <phoneticPr fontId="1" type="noConversion"/>
  </si>
  <si>
    <t>牟宗先</t>
    <phoneticPr fontId="1" type="noConversion"/>
  </si>
  <si>
    <t>刘金虹</t>
    <phoneticPr fontId="1" type="noConversion"/>
  </si>
  <si>
    <t>毛蕾</t>
    <phoneticPr fontId="1" type="noConversion"/>
  </si>
  <si>
    <t>赵文亚</t>
    <phoneticPr fontId="1" type="noConversion"/>
  </si>
  <si>
    <t>余红霞</t>
    <phoneticPr fontId="1" type="noConversion"/>
  </si>
  <si>
    <t>赵文艳</t>
    <phoneticPr fontId="1" type="noConversion"/>
  </si>
  <si>
    <t>杨宇航</t>
    <phoneticPr fontId="1" type="noConversion"/>
  </si>
  <si>
    <t>刘素宏</t>
    <phoneticPr fontId="1" type="noConversion"/>
  </si>
  <si>
    <t>苏燕</t>
    <phoneticPr fontId="1" type="noConversion"/>
  </si>
  <si>
    <t>宋艳波</t>
    <phoneticPr fontId="1" type="noConversion"/>
  </si>
  <si>
    <t>李佳荟</t>
    <phoneticPr fontId="1" type="noConversion"/>
  </si>
  <si>
    <t>吕航</t>
    <phoneticPr fontId="1" type="noConversion"/>
  </si>
  <si>
    <t>杨梅</t>
    <phoneticPr fontId="1" type="noConversion"/>
  </si>
  <si>
    <t>何梦琴</t>
    <phoneticPr fontId="1" type="noConversion"/>
  </si>
  <si>
    <t>易坤</t>
    <phoneticPr fontId="1" type="noConversion"/>
  </si>
  <si>
    <t>张怡</t>
    <phoneticPr fontId="1" type="noConversion"/>
  </si>
  <si>
    <t>杨晶晶</t>
    <phoneticPr fontId="1" type="noConversion"/>
  </si>
  <si>
    <t>王雪容</t>
    <phoneticPr fontId="1" type="noConversion"/>
  </si>
  <si>
    <t>袁薇</t>
    <phoneticPr fontId="1" type="noConversion"/>
  </si>
  <si>
    <t>杨金翠</t>
    <phoneticPr fontId="1" type="noConversion"/>
  </si>
  <si>
    <t>魏新</t>
    <phoneticPr fontId="1" type="noConversion"/>
  </si>
  <si>
    <t>学前15-4综合素质测评总分表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</si>
</sst>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;[Red]0"/>
    <numFmt numFmtId="177" formatCode="0.00_);[Red]\(0.00\)"/>
    <numFmt numFmtId="178" formatCode="0.00_ "/>
  </numFmts>
  <fonts count="1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000000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>
      <alignment vertical="center"/>
    </xf>
    <xf numFmtId="176" fontId="0" fillId="0" borderId="1" xfId="0" applyNumberForma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7" fontId="10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11" fillId="0" borderId="1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justify"/>
    </xf>
    <xf numFmtId="178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justify"/>
    </xf>
    <xf numFmtId="178" fontId="0" fillId="0" borderId="1" xfId="0" applyNumberForma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7" fontId="12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77" fontId="0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6" fillId="0" borderId="1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8" fontId="12" fillId="0" borderId="1" xfId="0" applyNumberFormat="1" applyFont="1" applyBorder="1" applyAlignment="1">
      <alignment horizontal="center" vertical="center"/>
    </xf>
    <xf numFmtId="0" fontId="0" fillId="0" borderId="1" xfId="0" quotePrefix="1" applyFont="1" applyBorder="1" applyAlignment="1">
      <alignment horizontal="center" vertical="center"/>
    </xf>
    <xf numFmtId="178" fontId="0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5"/>
  <sheetViews>
    <sheetView tabSelected="1" topLeftCell="A163" workbookViewId="0">
      <selection activeCell="I170" sqref="I170"/>
    </sheetView>
  </sheetViews>
  <sheetFormatPr defaultRowHeight="14" x14ac:dyDescent="0.25"/>
  <cols>
    <col min="1" max="1" width="17.1796875" style="10" customWidth="1"/>
    <col min="2" max="16384" width="8.7265625" style="10"/>
  </cols>
  <sheetData>
    <row r="1" spans="1:6" ht="15" x14ac:dyDescent="0.25">
      <c r="A1" s="11"/>
      <c r="B1" s="11"/>
      <c r="C1" s="11"/>
      <c r="D1" s="11"/>
      <c r="E1" s="11"/>
      <c r="F1" s="11"/>
    </row>
    <row r="2" spans="1:6" ht="15" x14ac:dyDescent="0.25">
      <c r="A2" s="13" t="s">
        <v>82</v>
      </c>
      <c r="B2" s="13" t="s">
        <v>81</v>
      </c>
      <c r="C2" s="14" t="s">
        <v>263</v>
      </c>
      <c r="D2" s="14" t="s">
        <v>264</v>
      </c>
      <c r="E2" s="14" t="s">
        <v>265</v>
      </c>
      <c r="F2" s="12" t="s">
        <v>266</v>
      </c>
    </row>
    <row r="3" spans="1:6" x14ac:dyDescent="0.25">
      <c r="A3" s="15" t="s">
        <v>97</v>
      </c>
      <c r="B3" s="15" t="s">
        <v>96</v>
      </c>
      <c r="C3" s="16">
        <v>22.96</v>
      </c>
      <c r="D3" s="16">
        <v>53.56</v>
      </c>
      <c r="E3" s="16">
        <f>SUM(C3:D3)</f>
        <v>76.52000000000001</v>
      </c>
      <c r="F3" s="7">
        <v>1</v>
      </c>
    </row>
    <row r="4" spans="1:6" x14ac:dyDescent="0.25">
      <c r="A4" s="6" t="s">
        <v>267</v>
      </c>
      <c r="B4" s="7" t="s">
        <v>268</v>
      </c>
      <c r="C4" s="16">
        <v>23.138999999999999</v>
      </c>
      <c r="D4" s="16">
        <v>52.941000000000003</v>
      </c>
      <c r="E4" s="16">
        <v>76.08</v>
      </c>
      <c r="F4" s="7">
        <v>2</v>
      </c>
    </row>
    <row r="5" spans="1:6" x14ac:dyDescent="0.25">
      <c r="A5" s="7" t="s">
        <v>4</v>
      </c>
      <c r="B5" s="7" t="s">
        <v>5</v>
      </c>
      <c r="C5" s="16">
        <v>22.794</v>
      </c>
      <c r="D5" s="16">
        <v>53.186</v>
      </c>
      <c r="E5" s="16">
        <v>75.98</v>
      </c>
      <c r="F5" s="7">
        <v>3</v>
      </c>
    </row>
    <row r="6" spans="1:6" x14ac:dyDescent="0.25">
      <c r="A6" s="6" t="s">
        <v>269</v>
      </c>
      <c r="B6" s="7" t="s">
        <v>270</v>
      </c>
      <c r="C6" s="16">
        <v>22.574999999999999</v>
      </c>
      <c r="D6" s="16">
        <v>52.674999999999997</v>
      </c>
      <c r="E6" s="16">
        <v>75.25</v>
      </c>
      <c r="F6" s="7">
        <v>4</v>
      </c>
    </row>
    <row r="7" spans="1:6" x14ac:dyDescent="0.25">
      <c r="A7" s="6" t="s">
        <v>271</v>
      </c>
      <c r="B7" s="7" t="s">
        <v>272</v>
      </c>
      <c r="C7" s="16">
        <v>22.257000000000001</v>
      </c>
      <c r="D7" s="16">
        <v>51.933</v>
      </c>
      <c r="E7" s="16">
        <v>74.19</v>
      </c>
      <c r="F7" s="7">
        <v>5</v>
      </c>
    </row>
    <row r="8" spans="1:6" x14ac:dyDescent="0.25">
      <c r="A8" s="15" t="s">
        <v>161</v>
      </c>
      <c r="B8" s="15" t="s">
        <v>160</v>
      </c>
      <c r="C8" s="16">
        <v>21.93</v>
      </c>
      <c r="D8" s="16">
        <v>51.17</v>
      </c>
      <c r="E8" s="16">
        <f>SUM(C8:D8)</f>
        <v>73.099999999999994</v>
      </c>
      <c r="F8" s="7">
        <v>6</v>
      </c>
    </row>
    <row r="9" spans="1:6" x14ac:dyDescent="0.25">
      <c r="A9" s="15" t="s">
        <v>145</v>
      </c>
      <c r="B9" s="15" t="s">
        <v>144</v>
      </c>
      <c r="C9" s="16">
        <v>21.86</v>
      </c>
      <c r="D9" s="16">
        <v>51</v>
      </c>
      <c r="E9" s="16">
        <f>SUM(C9:D9)</f>
        <v>72.86</v>
      </c>
      <c r="F9" s="7">
        <v>7</v>
      </c>
    </row>
    <row r="10" spans="1:6" x14ac:dyDescent="0.25">
      <c r="A10" s="7" t="s">
        <v>6</v>
      </c>
      <c r="B10" s="7" t="s">
        <v>7</v>
      </c>
      <c r="C10" s="16">
        <v>21.795000000000002</v>
      </c>
      <c r="D10" s="16">
        <v>50.85</v>
      </c>
      <c r="E10" s="16">
        <v>72.650000000000006</v>
      </c>
      <c r="F10" s="7">
        <v>8</v>
      </c>
    </row>
    <row r="11" spans="1:6" x14ac:dyDescent="0.25">
      <c r="A11" s="6" t="s">
        <v>273</v>
      </c>
      <c r="B11" s="7" t="s">
        <v>274</v>
      </c>
      <c r="C11" s="16">
        <v>21.192</v>
      </c>
      <c r="D11" s="16">
        <v>49.448</v>
      </c>
      <c r="E11" s="16">
        <v>70.64</v>
      </c>
      <c r="F11" s="7">
        <v>9</v>
      </c>
    </row>
    <row r="12" spans="1:6" x14ac:dyDescent="0.25">
      <c r="A12" s="15" t="s">
        <v>135</v>
      </c>
      <c r="B12" s="15" t="s">
        <v>134</v>
      </c>
      <c r="C12" s="16">
        <v>21.04</v>
      </c>
      <c r="D12" s="16">
        <v>49.08</v>
      </c>
      <c r="E12" s="16">
        <f>SUM(C12:D12)</f>
        <v>70.12</v>
      </c>
      <c r="F12" s="7">
        <v>10</v>
      </c>
    </row>
    <row r="13" spans="1:6" x14ac:dyDescent="0.25">
      <c r="A13" s="6" t="s">
        <v>275</v>
      </c>
      <c r="B13" s="7" t="s">
        <v>276</v>
      </c>
      <c r="C13" s="16">
        <v>21.096</v>
      </c>
      <c r="D13" s="16">
        <v>49</v>
      </c>
      <c r="E13" s="16">
        <v>70.096000000000004</v>
      </c>
      <c r="F13" s="7">
        <v>11</v>
      </c>
    </row>
    <row r="14" spans="1:6" x14ac:dyDescent="0.25">
      <c r="A14" s="15" t="s">
        <v>107</v>
      </c>
      <c r="B14" s="15" t="s">
        <v>106</v>
      </c>
      <c r="C14" s="16">
        <v>20.99</v>
      </c>
      <c r="D14" s="16">
        <v>48.97</v>
      </c>
      <c r="E14" s="16">
        <f>SUM(C14:D14)</f>
        <v>69.959999999999994</v>
      </c>
      <c r="F14" s="7">
        <v>12</v>
      </c>
    </row>
    <row r="15" spans="1:6" x14ac:dyDescent="0.25">
      <c r="A15" s="7" t="s">
        <v>198</v>
      </c>
      <c r="B15" s="7" t="s">
        <v>199</v>
      </c>
      <c r="C15" s="16">
        <v>20.96</v>
      </c>
      <c r="D15" s="16">
        <v>48.92</v>
      </c>
      <c r="E15" s="16">
        <v>69.88</v>
      </c>
      <c r="F15" s="7">
        <v>13</v>
      </c>
    </row>
    <row r="16" spans="1:6" x14ac:dyDescent="0.25">
      <c r="A16" s="6" t="s">
        <v>277</v>
      </c>
      <c r="B16" s="7" t="s">
        <v>278</v>
      </c>
      <c r="C16" s="16">
        <v>20.885999999999999</v>
      </c>
      <c r="D16" s="16">
        <v>48.677999999999997</v>
      </c>
      <c r="E16" s="16">
        <v>69.563999999999993</v>
      </c>
      <c r="F16" s="7">
        <v>14</v>
      </c>
    </row>
    <row r="17" spans="1:6" x14ac:dyDescent="0.25">
      <c r="A17" s="7" t="s">
        <v>260</v>
      </c>
      <c r="B17" s="7" t="s">
        <v>261</v>
      </c>
      <c r="C17" s="16">
        <v>20.76</v>
      </c>
      <c r="D17" s="16">
        <v>48.45</v>
      </c>
      <c r="E17" s="16">
        <v>69.209999999999994</v>
      </c>
      <c r="F17" s="7">
        <v>15</v>
      </c>
    </row>
    <row r="18" spans="1:6" x14ac:dyDescent="0.25">
      <c r="A18" s="15" t="s">
        <v>147</v>
      </c>
      <c r="B18" s="15" t="s">
        <v>146</v>
      </c>
      <c r="C18" s="16">
        <v>20.72</v>
      </c>
      <c r="D18" s="16">
        <v>48.34</v>
      </c>
      <c r="E18" s="16">
        <f>SUM(C18:D18)</f>
        <v>69.06</v>
      </c>
      <c r="F18" s="7">
        <v>16</v>
      </c>
    </row>
    <row r="19" spans="1:6" x14ac:dyDescent="0.25">
      <c r="A19" s="7" t="s">
        <v>200</v>
      </c>
      <c r="B19" s="7" t="s">
        <v>201</v>
      </c>
      <c r="C19" s="16">
        <v>20.6</v>
      </c>
      <c r="D19" s="16">
        <v>48.06</v>
      </c>
      <c r="E19" s="16">
        <v>68.66</v>
      </c>
      <c r="F19" s="7">
        <v>17</v>
      </c>
    </row>
    <row r="20" spans="1:6" x14ac:dyDescent="0.25">
      <c r="A20" s="15" t="s">
        <v>105</v>
      </c>
      <c r="B20" s="15" t="s">
        <v>104</v>
      </c>
      <c r="C20" s="16">
        <v>20.53</v>
      </c>
      <c r="D20" s="16">
        <v>47.9</v>
      </c>
      <c r="E20" s="16">
        <f>SUM(C20:D20)</f>
        <v>68.430000000000007</v>
      </c>
      <c r="F20" s="7">
        <v>18</v>
      </c>
    </row>
    <row r="21" spans="1:6" x14ac:dyDescent="0.25">
      <c r="A21" s="15" t="s">
        <v>93</v>
      </c>
      <c r="B21" s="15" t="s">
        <v>92</v>
      </c>
      <c r="C21" s="16">
        <v>20.53</v>
      </c>
      <c r="D21" s="16">
        <v>47.89</v>
      </c>
      <c r="E21" s="16">
        <f>SUM(C21:D21)</f>
        <v>68.42</v>
      </c>
      <c r="F21" s="7">
        <v>19</v>
      </c>
    </row>
    <row r="22" spans="1:6" x14ac:dyDescent="0.25">
      <c r="A22" s="7" t="s">
        <v>226</v>
      </c>
      <c r="B22" s="7" t="s">
        <v>227</v>
      </c>
      <c r="C22" s="16">
        <v>20.38</v>
      </c>
      <c r="D22" s="16">
        <v>47.55</v>
      </c>
      <c r="E22" s="16">
        <v>67.930000000000007</v>
      </c>
      <c r="F22" s="7">
        <v>20</v>
      </c>
    </row>
    <row r="23" spans="1:6" x14ac:dyDescent="0.25">
      <c r="A23" s="6" t="s">
        <v>279</v>
      </c>
      <c r="B23" s="7" t="s">
        <v>280</v>
      </c>
      <c r="C23" s="16">
        <v>20.256</v>
      </c>
      <c r="D23" s="16">
        <v>47.53</v>
      </c>
      <c r="E23" s="16">
        <v>67.786000000000001</v>
      </c>
      <c r="F23" s="7">
        <v>21</v>
      </c>
    </row>
    <row r="24" spans="1:6" x14ac:dyDescent="0.25">
      <c r="A24" s="15" t="s">
        <v>119</v>
      </c>
      <c r="B24" s="15" t="s">
        <v>118</v>
      </c>
      <c r="C24" s="16">
        <v>20.22</v>
      </c>
      <c r="D24" s="16">
        <v>47.2</v>
      </c>
      <c r="E24" s="16">
        <f>SUM(C24:D24)</f>
        <v>67.42</v>
      </c>
      <c r="F24" s="7">
        <v>22</v>
      </c>
    </row>
    <row r="25" spans="1:6" x14ac:dyDescent="0.25">
      <c r="A25" s="6" t="s">
        <v>281</v>
      </c>
      <c r="B25" s="7" t="s">
        <v>282</v>
      </c>
      <c r="C25" s="16">
        <v>20.501999999999999</v>
      </c>
      <c r="D25" s="16">
        <v>46.731999999999999</v>
      </c>
      <c r="E25" s="16">
        <v>67.233999999999995</v>
      </c>
      <c r="F25" s="7">
        <v>23</v>
      </c>
    </row>
    <row r="26" spans="1:6" x14ac:dyDescent="0.25">
      <c r="A26" s="6" t="s">
        <v>283</v>
      </c>
      <c r="B26" s="7" t="s">
        <v>284</v>
      </c>
      <c r="C26" s="16">
        <v>19.986000000000001</v>
      </c>
      <c r="D26" s="16">
        <v>46.634</v>
      </c>
      <c r="E26" s="16">
        <v>66.62</v>
      </c>
      <c r="F26" s="7">
        <v>24</v>
      </c>
    </row>
    <row r="27" spans="1:6" x14ac:dyDescent="0.25">
      <c r="A27" s="7" t="s">
        <v>8</v>
      </c>
      <c r="B27" s="7" t="s">
        <v>9</v>
      </c>
      <c r="C27" s="16">
        <v>20.042999999999999</v>
      </c>
      <c r="D27" s="16">
        <v>46.542999999999999</v>
      </c>
      <c r="E27" s="16">
        <v>66.585999999999999</v>
      </c>
      <c r="F27" s="7">
        <v>25</v>
      </c>
    </row>
    <row r="28" spans="1:6" x14ac:dyDescent="0.25">
      <c r="A28" s="7" t="s">
        <v>204</v>
      </c>
      <c r="B28" s="7" t="s">
        <v>205</v>
      </c>
      <c r="C28" s="16">
        <v>19.940000000000001</v>
      </c>
      <c r="D28" s="16">
        <v>46.52</v>
      </c>
      <c r="E28" s="16">
        <v>66.459999999999994</v>
      </c>
      <c r="F28" s="7">
        <v>26</v>
      </c>
    </row>
    <row r="29" spans="1:6" x14ac:dyDescent="0.25">
      <c r="A29" s="15" t="s">
        <v>95</v>
      </c>
      <c r="B29" s="15" t="s">
        <v>94</v>
      </c>
      <c r="C29" s="16">
        <v>19.809999999999999</v>
      </c>
      <c r="D29" s="16">
        <v>46.23</v>
      </c>
      <c r="E29" s="16">
        <f>SUM(C29:D29)</f>
        <v>66.039999999999992</v>
      </c>
      <c r="F29" s="7">
        <v>27</v>
      </c>
    </row>
    <row r="30" spans="1:6" x14ac:dyDescent="0.25">
      <c r="A30" s="15" t="s">
        <v>143</v>
      </c>
      <c r="B30" s="15" t="s">
        <v>142</v>
      </c>
      <c r="C30" s="16">
        <v>19.600000000000001</v>
      </c>
      <c r="D30" s="16">
        <v>45.8</v>
      </c>
      <c r="E30" s="16">
        <f>SUM(C30:D30)</f>
        <v>65.400000000000006</v>
      </c>
      <c r="F30" s="7">
        <v>28</v>
      </c>
    </row>
    <row r="31" spans="1:6" x14ac:dyDescent="0.25">
      <c r="A31" s="6" t="s">
        <v>285</v>
      </c>
      <c r="B31" s="7" t="s">
        <v>286</v>
      </c>
      <c r="C31" s="16">
        <v>19.62</v>
      </c>
      <c r="D31" s="16">
        <v>45.78</v>
      </c>
      <c r="E31" s="16">
        <v>65.400000000000006</v>
      </c>
      <c r="F31" s="7">
        <v>29</v>
      </c>
    </row>
    <row r="32" spans="1:6" x14ac:dyDescent="0.25">
      <c r="A32" s="15" t="s">
        <v>87</v>
      </c>
      <c r="B32" s="15" t="s">
        <v>86</v>
      </c>
      <c r="C32" s="16">
        <v>19.36</v>
      </c>
      <c r="D32" s="16">
        <v>45.17</v>
      </c>
      <c r="E32" s="16">
        <f>SUM(C32:D32)</f>
        <v>64.53</v>
      </c>
      <c r="F32" s="7">
        <v>30</v>
      </c>
    </row>
    <row r="33" spans="1:6" x14ac:dyDescent="0.25">
      <c r="A33" s="7" t="s">
        <v>10</v>
      </c>
      <c r="B33" s="7" t="s">
        <v>11</v>
      </c>
      <c r="C33" s="16">
        <v>20.05</v>
      </c>
      <c r="D33" s="16">
        <v>44.34</v>
      </c>
      <c r="E33" s="16">
        <v>64.39</v>
      </c>
      <c r="F33" s="7">
        <v>31</v>
      </c>
    </row>
    <row r="34" spans="1:6" x14ac:dyDescent="0.25">
      <c r="A34" s="15" t="s">
        <v>115</v>
      </c>
      <c r="B34" s="15" t="s">
        <v>114</v>
      </c>
      <c r="C34" s="16">
        <v>19.36</v>
      </c>
      <c r="D34" s="16">
        <v>44.95</v>
      </c>
      <c r="E34" s="16">
        <f>SUM(C34:D34)</f>
        <v>64.31</v>
      </c>
      <c r="F34" s="7">
        <v>32</v>
      </c>
    </row>
    <row r="35" spans="1:6" x14ac:dyDescent="0.25">
      <c r="A35" s="7" t="s">
        <v>12</v>
      </c>
      <c r="B35" s="7" t="s">
        <v>13</v>
      </c>
      <c r="C35" s="16">
        <v>19.47</v>
      </c>
      <c r="D35" s="16">
        <v>44.63</v>
      </c>
      <c r="E35" s="16">
        <v>64.2</v>
      </c>
      <c r="F35" s="7">
        <v>33</v>
      </c>
    </row>
    <row r="36" spans="1:6" x14ac:dyDescent="0.25">
      <c r="A36" s="7" t="s">
        <v>194</v>
      </c>
      <c r="B36" s="7" t="s">
        <v>195</v>
      </c>
      <c r="C36" s="16">
        <v>19</v>
      </c>
      <c r="D36" s="16">
        <v>44.36</v>
      </c>
      <c r="E36" s="16">
        <v>63.36</v>
      </c>
      <c r="F36" s="7">
        <v>34</v>
      </c>
    </row>
    <row r="37" spans="1:6" x14ac:dyDescent="0.25">
      <c r="A37" s="6" t="s">
        <v>287</v>
      </c>
      <c r="B37" s="7" t="s">
        <v>288</v>
      </c>
      <c r="C37" s="16">
        <v>19.53</v>
      </c>
      <c r="D37" s="16">
        <v>43.47</v>
      </c>
      <c r="E37" s="16">
        <v>63</v>
      </c>
      <c r="F37" s="7">
        <v>35</v>
      </c>
    </row>
    <row r="38" spans="1:6" x14ac:dyDescent="0.25">
      <c r="A38" s="6" t="s">
        <v>289</v>
      </c>
      <c r="B38" s="7" t="s">
        <v>290</v>
      </c>
      <c r="C38" s="16">
        <v>18.975000000000001</v>
      </c>
      <c r="D38" s="16">
        <v>43.924999999999997</v>
      </c>
      <c r="E38" s="16">
        <v>62.9</v>
      </c>
      <c r="F38" s="7">
        <v>36</v>
      </c>
    </row>
    <row r="39" spans="1:6" x14ac:dyDescent="0.25">
      <c r="A39" s="6" t="s">
        <v>291</v>
      </c>
      <c r="B39" s="7" t="s">
        <v>292</v>
      </c>
      <c r="C39" s="16">
        <v>18.72</v>
      </c>
      <c r="D39" s="16">
        <v>43.68</v>
      </c>
      <c r="E39" s="16">
        <v>62.4</v>
      </c>
      <c r="F39" s="7">
        <v>37</v>
      </c>
    </row>
    <row r="40" spans="1:6" x14ac:dyDescent="0.25">
      <c r="A40" s="6" t="s">
        <v>293</v>
      </c>
      <c r="B40" s="7" t="s">
        <v>294</v>
      </c>
      <c r="C40" s="16">
        <v>18.72</v>
      </c>
      <c r="D40" s="16">
        <v>43.68</v>
      </c>
      <c r="E40" s="16">
        <v>62.4</v>
      </c>
      <c r="F40" s="7">
        <v>38</v>
      </c>
    </row>
    <row r="41" spans="1:6" x14ac:dyDescent="0.25">
      <c r="A41" s="6" t="s">
        <v>295</v>
      </c>
      <c r="B41" s="7" t="s">
        <v>296</v>
      </c>
      <c r="C41" s="16">
        <v>18.797999999999998</v>
      </c>
      <c r="D41" s="16">
        <v>42.987000000000002</v>
      </c>
      <c r="E41" s="16">
        <v>61.784999999999997</v>
      </c>
      <c r="F41" s="7">
        <v>39</v>
      </c>
    </row>
    <row r="42" spans="1:6" x14ac:dyDescent="0.25">
      <c r="A42" s="15" t="s">
        <v>113</v>
      </c>
      <c r="B42" s="15" t="s">
        <v>112</v>
      </c>
      <c r="C42" s="16">
        <v>18.510000000000002</v>
      </c>
      <c r="D42" s="16">
        <v>43.19</v>
      </c>
      <c r="E42" s="16">
        <f>SUM(C42:D42)</f>
        <v>61.7</v>
      </c>
      <c r="F42" s="7">
        <v>40</v>
      </c>
    </row>
    <row r="43" spans="1:6" x14ac:dyDescent="0.25">
      <c r="A43" s="7" t="s">
        <v>14</v>
      </c>
      <c r="B43" s="7" t="s">
        <v>15</v>
      </c>
      <c r="C43" s="16">
        <v>19.940000000000001</v>
      </c>
      <c r="D43" s="16">
        <v>41.73</v>
      </c>
      <c r="E43" s="16">
        <v>61.67</v>
      </c>
      <c r="F43" s="7">
        <v>41</v>
      </c>
    </row>
    <row r="44" spans="1:6" x14ac:dyDescent="0.25">
      <c r="A44" s="15" t="s">
        <v>109</v>
      </c>
      <c r="B44" s="15" t="s">
        <v>108</v>
      </c>
      <c r="C44" s="16">
        <v>18.48</v>
      </c>
      <c r="D44" s="16">
        <v>43.12</v>
      </c>
      <c r="E44" s="16">
        <f>SUM(C44:D44)</f>
        <v>61.599999999999994</v>
      </c>
      <c r="F44" s="7">
        <v>42</v>
      </c>
    </row>
    <row r="45" spans="1:6" x14ac:dyDescent="0.25">
      <c r="A45" s="7" t="s">
        <v>16</v>
      </c>
      <c r="B45" s="7" t="s">
        <v>17</v>
      </c>
      <c r="C45" s="16">
        <v>18.920000000000002</v>
      </c>
      <c r="D45" s="16">
        <v>42.98</v>
      </c>
      <c r="E45" s="16">
        <v>61.27</v>
      </c>
      <c r="F45" s="7">
        <v>43</v>
      </c>
    </row>
    <row r="46" spans="1:6" x14ac:dyDescent="0.25">
      <c r="A46" s="15" t="s">
        <v>111</v>
      </c>
      <c r="B46" s="15" t="s">
        <v>110</v>
      </c>
      <c r="C46" s="16">
        <v>18.13</v>
      </c>
      <c r="D46" s="16">
        <v>42.3</v>
      </c>
      <c r="E46" s="16">
        <f>SUM(C46:D46)</f>
        <v>60.429999999999993</v>
      </c>
      <c r="F46" s="7">
        <v>44</v>
      </c>
    </row>
    <row r="47" spans="1:6" x14ac:dyDescent="0.25">
      <c r="A47" s="7" t="s">
        <v>18</v>
      </c>
      <c r="B47" s="7" t="s">
        <v>19</v>
      </c>
      <c r="C47" s="16">
        <v>18.12</v>
      </c>
      <c r="D47" s="16">
        <v>42.26</v>
      </c>
      <c r="E47" s="16">
        <v>60.38</v>
      </c>
      <c r="F47" s="7">
        <v>45</v>
      </c>
    </row>
    <row r="48" spans="1:6" x14ac:dyDescent="0.25">
      <c r="A48" s="7" t="s">
        <v>192</v>
      </c>
      <c r="B48" s="7" t="s">
        <v>193</v>
      </c>
      <c r="C48" s="16">
        <v>18.100000000000001</v>
      </c>
      <c r="D48" s="16">
        <v>42.24</v>
      </c>
      <c r="E48" s="16">
        <v>60.34</v>
      </c>
      <c r="F48" s="7">
        <v>46</v>
      </c>
    </row>
    <row r="49" spans="1:6" x14ac:dyDescent="0.25">
      <c r="A49" s="7" t="s">
        <v>220</v>
      </c>
      <c r="B49" s="7" t="s">
        <v>221</v>
      </c>
      <c r="C49" s="16">
        <v>18.079999999999998</v>
      </c>
      <c r="D49" s="16">
        <v>42.18</v>
      </c>
      <c r="E49" s="16">
        <v>60.26</v>
      </c>
      <c r="F49" s="7">
        <v>47</v>
      </c>
    </row>
    <row r="50" spans="1:6" x14ac:dyDescent="0.25">
      <c r="A50" s="6" t="s">
        <v>297</v>
      </c>
      <c r="B50" s="7" t="s">
        <v>298</v>
      </c>
      <c r="C50" s="16">
        <v>18.108000000000001</v>
      </c>
      <c r="D50" s="16">
        <v>42.076999999999998</v>
      </c>
      <c r="E50" s="16">
        <v>60.185000000000002</v>
      </c>
      <c r="F50" s="7">
        <v>48</v>
      </c>
    </row>
    <row r="51" spans="1:6" x14ac:dyDescent="0.25">
      <c r="A51" s="7" t="s">
        <v>20</v>
      </c>
      <c r="B51" s="7" t="s">
        <v>21</v>
      </c>
      <c r="C51" s="16">
        <v>18.2</v>
      </c>
      <c r="D51" s="16">
        <v>41.87</v>
      </c>
      <c r="E51" s="16">
        <v>60.07</v>
      </c>
      <c r="F51" s="7">
        <v>49</v>
      </c>
    </row>
    <row r="52" spans="1:6" x14ac:dyDescent="0.25">
      <c r="A52" s="6" t="s">
        <v>299</v>
      </c>
      <c r="B52" s="7" t="s">
        <v>300</v>
      </c>
      <c r="C52" s="16">
        <v>17.919</v>
      </c>
      <c r="D52" s="16">
        <v>41.811</v>
      </c>
      <c r="E52" s="16">
        <v>59.73</v>
      </c>
      <c r="F52" s="7">
        <v>50</v>
      </c>
    </row>
    <row r="53" spans="1:6" x14ac:dyDescent="0.25">
      <c r="A53" s="7" t="s">
        <v>218</v>
      </c>
      <c r="B53" s="7" t="s">
        <v>219</v>
      </c>
      <c r="C53" s="16">
        <v>17.87</v>
      </c>
      <c r="D53" s="16">
        <v>41.7</v>
      </c>
      <c r="E53" s="16">
        <v>59.57</v>
      </c>
      <c r="F53" s="7">
        <v>51</v>
      </c>
    </row>
    <row r="54" spans="1:6" x14ac:dyDescent="0.25">
      <c r="A54" s="7" t="s">
        <v>254</v>
      </c>
      <c r="B54" s="7" t="s">
        <v>255</v>
      </c>
      <c r="C54" s="16">
        <v>17.72</v>
      </c>
      <c r="D54" s="16">
        <v>41.36</v>
      </c>
      <c r="E54" s="16">
        <v>59.09</v>
      </c>
      <c r="F54" s="7">
        <v>52</v>
      </c>
    </row>
    <row r="55" spans="1:6" x14ac:dyDescent="0.25">
      <c r="A55" s="7" t="s">
        <v>22</v>
      </c>
      <c r="B55" s="7" t="s">
        <v>23</v>
      </c>
      <c r="C55" s="16">
        <v>18.042000000000002</v>
      </c>
      <c r="D55" s="16">
        <v>40.768000000000001</v>
      </c>
      <c r="E55" s="16">
        <v>58.81</v>
      </c>
      <c r="F55" s="7">
        <v>53</v>
      </c>
    </row>
    <row r="56" spans="1:6" x14ac:dyDescent="0.25">
      <c r="A56" s="7" t="s">
        <v>24</v>
      </c>
      <c r="B56" s="7" t="s">
        <v>25</v>
      </c>
      <c r="C56" s="16">
        <v>17.93</v>
      </c>
      <c r="D56" s="16">
        <v>40.479999999999997</v>
      </c>
      <c r="E56" s="16">
        <v>58.41</v>
      </c>
      <c r="F56" s="7">
        <v>54</v>
      </c>
    </row>
    <row r="57" spans="1:6" x14ac:dyDescent="0.25">
      <c r="A57" s="15" t="s">
        <v>103</v>
      </c>
      <c r="B57" s="15" t="s">
        <v>102</v>
      </c>
      <c r="C57" s="16">
        <v>17.079999999999998</v>
      </c>
      <c r="D57" s="16">
        <v>39.85</v>
      </c>
      <c r="E57" s="16">
        <f>SUM(C57:D57)</f>
        <v>56.93</v>
      </c>
      <c r="F57" s="7">
        <v>55</v>
      </c>
    </row>
    <row r="58" spans="1:6" x14ac:dyDescent="0.25">
      <c r="A58" s="7" t="s">
        <v>190</v>
      </c>
      <c r="B58" s="7" t="s">
        <v>191</v>
      </c>
      <c r="C58" s="16">
        <v>17.88</v>
      </c>
      <c r="D58" s="16">
        <v>39.369999999999997</v>
      </c>
      <c r="E58" s="16">
        <v>56.25</v>
      </c>
      <c r="F58" s="7">
        <v>56</v>
      </c>
    </row>
    <row r="59" spans="1:6" x14ac:dyDescent="0.25">
      <c r="A59" s="7" t="s">
        <v>240</v>
      </c>
      <c r="B59" s="7" t="s">
        <v>241</v>
      </c>
      <c r="C59" s="16">
        <v>16.87</v>
      </c>
      <c r="D59" s="16">
        <v>39.340000000000003</v>
      </c>
      <c r="E59" s="16">
        <v>56.22</v>
      </c>
      <c r="F59" s="7">
        <v>57</v>
      </c>
    </row>
    <row r="60" spans="1:6" x14ac:dyDescent="0.25">
      <c r="A60" s="7" t="s">
        <v>222</v>
      </c>
      <c r="B60" s="7" t="s">
        <v>223</v>
      </c>
      <c r="C60" s="16">
        <v>16.82</v>
      </c>
      <c r="D60" s="16">
        <v>39.25</v>
      </c>
      <c r="E60" s="16">
        <v>56.07</v>
      </c>
      <c r="F60" s="7">
        <v>58</v>
      </c>
    </row>
    <row r="61" spans="1:6" x14ac:dyDescent="0.25">
      <c r="A61" s="15" t="s">
        <v>149</v>
      </c>
      <c r="B61" s="15" t="s">
        <v>148</v>
      </c>
      <c r="C61" s="16">
        <v>16.82</v>
      </c>
      <c r="D61" s="16">
        <v>39.24</v>
      </c>
      <c r="E61" s="16">
        <f>SUM(C61:D61)</f>
        <v>56.06</v>
      </c>
      <c r="F61" s="7">
        <v>59</v>
      </c>
    </row>
    <row r="62" spans="1:6" x14ac:dyDescent="0.25">
      <c r="A62" s="15" t="s">
        <v>89</v>
      </c>
      <c r="B62" s="15" t="s">
        <v>88</v>
      </c>
      <c r="C62" s="16">
        <v>16.739999999999998</v>
      </c>
      <c r="D62" s="16">
        <v>39.07</v>
      </c>
      <c r="E62" s="16">
        <f>SUM(C62:D62)</f>
        <v>55.81</v>
      </c>
      <c r="F62" s="7">
        <v>60</v>
      </c>
    </row>
    <row r="63" spans="1:6" x14ac:dyDescent="0.25">
      <c r="A63" s="15" t="s">
        <v>99</v>
      </c>
      <c r="B63" s="15" t="s">
        <v>98</v>
      </c>
      <c r="C63" s="16">
        <v>16.559999999999999</v>
      </c>
      <c r="D63" s="16">
        <v>38.64</v>
      </c>
      <c r="E63" s="16">
        <f>SUM(C63:D63)</f>
        <v>55.2</v>
      </c>
      <c r="F63" s="7">
        <v>61</v>
      </c>
    </row>
    <row r="64" spans="1:6" x14ac:dyDescent="0.25">
      <c r="A64" s="7" t="s">
        <v>230</v>
      </c>
      <c r="B64" s="7" t="s">
        <v>231</v>
      </c>
      <c r="C64" s="16">
        <v>16.3</v>
      </c>
      <c r="D64" s="16">
        <v>38.03</v>
      </c>
      <c r="E64" s="16">
        <v>54.33</v>
      </c>
      <c r="F64" s="7">
        <v>62</v>
      </c>
    </row>
    <row r="65" spans="1:6" x14ac:dyDescent="0.25">
      <c r="A65" s="7" t="s">
        <v>196</v>
      </c>
      <c r="B65" s="7" t="s">
        <v>197</v>
      </c>
      <c r="C65" s="16">
        <v>16.21</v>
      </c>
      <c r="D65" s="16">
        <v>37.83</v>
      </c>
      <c r="E65" s="16">
        <v>54.04</v>
      </c>
      <c r="F65" s="7">
        <v>63</v>
      </c>
    </row>
    <row r="66" spans="1:6" x14ac:dyDescent="0.25">
      <c r="A66" s="6" t="s">
        <v>301</v>
      </c>
      <c r="B66" s="7" t="s">
        <v>302</v>
      </c>
      <c r="C66" s="16">
        <v>15.728999999999999</v>
      </c>
      <c r="D66" s="16">
        <v>35.826000000000001</v>
      </c>
      <c r="E66" s="16">
        <v>53.155000000000001</v>
      </c>
      <c r="F66" s="7">
        <v>64</v>
      </c>
    </row>
    <row r="67" spans="1:6" x14ac:dyDescent="0.25">
      <c r="A67" s="15" t="s">
        <v>169</v>
      </c>
      <c r="B67" s="15" t="s">
        <v>168</v>
      </c>
      <c r="C67" s="16">
        <v>15.92</v>
      </c>
      <c r="D67" s="16">
        <v>37.15</v>
      </c>
      <c r="E67" s="16">
        <f>SUM(C67:D67)</f>
        <v>53.07</v>
      </c>
      <c r="F67" s="7">
        <v>65</v>
      </c>
    </row>
    <row r="68" spans="1:6" x14ac:dyDescent="0.25">
      <c r="A68" s="7" t="s">
        <v>28</v>
      </c>
      <c r="B68" s="7" t="s">
        <v>29</v>
      </c>
      <c r="C68" s="16">
        <v>15.81</v>
      </c>
      <c r="D68" s="16">
        <v>33.19</v>
      </c>
      <c r="E68" s="16">
        <v>53</v>
      </c>
      <c r="F68" s="7">
        <v>66</v>
      </c>
    </row>
    <row r="69" spans="1:6" x14ac:dyDescent="0.25">
      <c r="A69" s="7" t="s">
        <v>238</v>
      </c>
      <c r="B69" s="7" t="s">
        <v>239</v>
      </c>
      <c r="C69" s="16">
        <v>15.88</v>
      </c>
      <c r="D69" s="16">
        <v>37.049999999999997</v>
      </c>
      <c r="E69" s="16">
        <v>52.93</v>
      </c>
      <c r="F69" s="7">
        <v>67</v>
      </c>
    </row>
    <row r="70" spans="1:6" x14ac:dyDescent="0.25">
      <c r="A70" s="7" t="s">
        <v>26</v>
      </c>
      <c r="B70" s="7" t="s">
        <v>27</v>
      </c>
      <c r="C70" s="16">
        <v>15.714</v>
      </c>
      <c r="D70" s="16">
        <v>37.01</v>
      </c>
      <c r="E70" s="16">
        <v>52.73</v>
      </c>
      <c r="F70" s="7">
        <v>68</v>
      </c>
    </row>
    <row r="71" spans="1:6" x14ac:dyDescent="0.25">
      <c r="A71" s="6" t="s">
        <v>303</v>
      </c>
      <c r="B71" s="7" t="s">
        <v>304</v>
      </c>
      <c r="C71" s="16">
        <v>15.696</v>
      </c>
      <c r="D71" s="16">
        <v>36.624000000000002</v>
      </c>
      <c r="E71" s="16">
        <v>52.32</v>
      </c>
      <c r="F71" s="7">
        <v>69</v>
      </c>
    </row>
    <row r="72" spans="1:6" x14ac:dyDescent="0.25">
      <c r="A72" s="15" t="s">
        <v>137</v>
      </c>
      <c r="B72" s="15" t="s">
        <v>136</v>
      </c>
      <c r="C72" s="16">
        <v>15.66</v>
      </c>
      <c r="D72" s="16">
        <v>36.61</v>
      </c>
      <c r="E72" s="16">
        <f>SUM(C72:D72)</f>
        <v>52.269999999999996</v>
      </c>
      <c r="F72" s="7">
        <v>70</v>
      </c>
    </row>
    <row r="73" spans="1:6" x14ac:dyDescent="0.25">
      <c r="A73" s="15" t="s">
        <v>101</v>
      </c>
      <c r="B73" s="15" t="s">
        <v>100</v>
      </c>
      <c r="C73" s="16">
        <v>14</v>
      </c>
      <c r="D73" s="16">
        <v>38.25</v>
      </c>
      <c r="E73" s="16">
        <f>SUM(C73:D73)</f>
        <v>52.25</v>
      </c>
      <c r="F73" s="7">
        <v>71</v>
      </c>
    </row>
    <row r="74" spans="1:6" x14ac:dyDescent="0.25">
      <c r="A74" s="6" t="s">
        <v>305</v>
      </c>
      <c r="B74" s="7" t="s">
        <v>306</v>
      </c>
      <c r="C74" s="16">
        <v>15.65</v>
      </c>
      <c r="D74" s="16">
        <v>36.520000000000003</v>
      </c>
      <c r="E74" s="16">
        <v>52.17</v>
      </c>
      <c r="F74" s="7">
        <v>72</v>
      </c>
    </row>
    <row r="75" spans="1:6" x14ac:dyDescent="0.25">
      <c r="A75" s="15" t="s">
        <v>121</v>
      </c>
      <c r="B75" s="15" t="s">
        <v>120</v>
      </c>
      <c r="C75" s="16">
        <v>15.62</v>
      </c>
      <c r="D75" s="16">
        <v>36.44</v>
      </c>
      <c r="E75" s="16">
        <f>SUM(C75:D75)</f>
        <v>52.059999999999995</v>
      </c>
      <c r="F75" s="7">
        <v>73</v>
      </c>
    </row>
    <row r="76" spans="1:6" x14ac:dyDescent="0.25">
      <c r="A76" s="6" t="s">
        <v>307</v>
      </c>
      <c r="B76" s="7" t="s">
        <v>308</v>
      </c>
      <c r="C76" s="16">
        <v>15.792</v>
      </c>
      <c r="D76" s="16">
        <v>36.26</v>
      </c>
      <c r="E76" s="16">
        <v>52.052</v>
      </c>
      <c r="F76" s="7">
        <v>74</v>
      </c>
    </row>
    <row r="77" spans="1:6" x14ac:dyDescent="0.25">
      <c r="A77" s="7" t="s">
        <v>30</v>
      </c>
      <c r="B77" s="7" t="s">
        <v>31</v>
      </c>
      <c r="C77" s="16">
        <v>15.21</v>
      </c>
      <c r="D77" s="16">
        <v>36.380000000000003</v>
      </c>
      <c r="E77" s="16">
        <v>51.6</v>
      </c>
      <c r="F77" s="7">
        <v>75</v>
      </c>
    </row>
    <row r="78" spans="1:6" x14ac:dyDescent="0.25">
      <c r="A78" s="6" t="s">
        <v>309</v>
      </c>
      <c r="B78" s="7" t="s">
        <v>310</v>
      </c>
      <c r="C78" s="16">
        <v>15.3</v>
      </c>
      <c r="D78" s="16">
        <v>36.049999999999997</v>
      </c>
      <c r="E78" s="16">
        <v>51.35</v>
      </c>
      <c r="F78" s="7">
        <v>76</v>
      </c>
    </row>
    <row r="79" spans="1:6" x14ac:dyDescent="0.25">
      <c r="A79" s="7" t="s">
        <v>202</v>
      </c>
      <c r="B79" s="7" t="s">
        <v>203</v>
      </c>
      <c r="C79" s="16">
        <v>15.39</v>
      </c>
      <c r="D79" s="16">
        <v>35.9</v>
      </c>
      <c r="E79" s="16">
        <v>51.29</v>
      </c>
      <c r="F79" s="7">
        <v>77</v>
      </c>
    </row>
    <row r="80" spans="1:6" x14ac:dyDescent="0.25">
      <c r="A80" s="7" t="s">
        <v>214</v>
      </c>
      <c r="B80" s="7" t="s">
        <v>215</v>
      </c>
      <c r="C80" s="16">
        <v>15.2</v>
      </c>
      <c r="D80" s="16">
        <v>35.5</v>
      </c>
      <c r="E80" s="16">
        <v>50.7</v>
      </c>
      <c r="F80" s="7">
        <v>78</v>
      </c>
    </row>
    <row r="81" spans="1:6" x14ac:dyDescent="0.25">
      <c r="A81" s="15" t="s">
        <v>133</v>
      </c>
      <c r="B81" s="15" t="s">
        <v>132</v>
      </c>
      <c r="C81" s="16">
        <v>15.11</v>
      </c>
      <c r="D81" s="16">
        <v>35.25</v>
      </c>
      <c r="E81" s="16">
        <f>SUM(C81:D81)</f>
        <v>50.36</v>
      </c>
      <c r="F81" s="7">
        <v>79</v>
      </c>
    </row>
    <row r="82" spans="1:6" x14ac:dyDescent="0.25">
      <c r="A82" s="15" t="s">
        <v>157</v>
      </c>
      <c r="B82" s="15" t="s">
        <v>156</v>
      </c>
      <c r="C82" s="16">
        <v>19.079999999999998</v>
      </c>
      <c r="D82" s="16">
        <v>31.17</v>
      </c>
      <c r="E82" s="16">
        <f>SUM(C82:D82)</f>
        <v>50.25</v>
      </c>
      <c r="F82" s="7">
        <v>80</v>
      </c>
    </row>
    <row r="83" spans="1:6" x14ac:dyDescent="0.25">
      <c r="A83" s="7" t="s">
        <v>232</v>
      </c>
      <c r="B83" s="7" t="s">
        <v>233</v>
      </c>
      <c r="C83" s="16">
        <v>15.01</v>
      </c>
      <c r="D83" s="16">
        <v>35.03</v>
      </c>
      <c r="E83" s="16">
        <v>50.04</v>
      </c>
      <c r="F83" s="7">
        <v>81</v>
      </c>
    </row>
    <row r="84" spans="1:6" x14ac:dyDescent="0.25">
      <c r="A84" s="15" t="s">
        <v>167</v>
      </c>
      <c r="B84" s="15" t="s">
        <v>166</v>
      </c>
      <c r="C84" s="16">
        <v>14.9</v>
      </c>
      <c r="D84" s="16">
        <v>34.78</v>
      </c>
      <c r="E84" s="16">
        <f>SUM(C84:D84)</f>
        <v>49.68</v>
      </c>
      <c r="F84" s="7">
        <v>82</v>
      </c>
    </row>
    <row r="85" spans="1:6" x14ac:dyDescent="0.25">
      <c r="A85" s="7" t="s">
        <v>185</v>
      </c>
      <c r="B85" s="7" t="s">
        <v>187</v>
      </c>
      <c r="C85" s="16">
        <v>14.88</v>
      </c>
      <c r="D85" s="16">
        <v>34.729999999999997</v>
      </c>
      <c r="E85" s="16">
        <v>49.61</v>
      </c>
      <c r="F85" s="7">
        <v>83</v>
      </c>
    </row>
    <row r="86" spans="1:6" x14ac:dyDescent="0.25">
      <c r="A86" s="6" t="s">
        <v>311</v>
      </c>
      <c r="B86" s="7" t="s">
        <v>312</v>
      </c>
      <c r="C86" s="16">
        <v>14733</v>
      </c>
      <c r="D86" s="16">
        <v>34.377000000000002</v>
      </c>
      <c r="E86" s="16">
        <v>49.11</v>
      </c>
      <c r="F86" s="7">
        <v>84</v>
      </c>
    </row>
    <row r="87" spans="1:6" x14ac:dyDescent="0.25">
      <c r="A87" s="15" t="s">
        <v>151</v>
      </c>
      <c r="B87" s="15" t="s">
        <v>150</v>
      </c>
      <c r="C87" s="16">
        <v>14.72</v>
      </c>
      <c r="D87" s="16">
        <v>34.33</v>
      </c>
      <c r="E87" s="16">
        <f>SUM(C87:D87)</f>
        <v>49.05</v>
      </c>
      <c r="F87" s="7">
        <v>85</v>
      </c>
    </row>
    <row r="88" spans="1:6" x14ac:dyDescent="0.25">
      <c r="A88" s="7" t="s">
        <v>224</v>
      </c>
      <c r="B88" s="7" t="s">
        <v>225</v>
      </c>
      <c r="C88" s="16">
        <v>14.59</v>
      </c>
      <c r="D88" s="16">
        <v>34.04</v>
      </c>
      <c r="E88" s="16">
        <v>48.63</v>
      </c>
      <c r="F88" s="7">
        <v>86</v>
      </c>
    </row>
    <row r="89" spans="1:6" x14ac:dyDescent="0.25">
      <c r="A89" s="7" t="s">
        <v>34</v>
      </c>
      <c r="B89" s="7" t="s">
        <v>35</v>
      </c>
      <c r="C89" s="16">
        <v>14.73</v>
      </c>
      <c r="D89" s="16">
        <v>33.74</v>
      </c>
      <c r="E89" s="16">
        <v>48.47</v>
      </c>
      <c r="F89" s="7">
        <v>87</v>
      </c>
    </row>
    <row r="90" spans="1:6" x14ac:dyDescent="0.25">
      <c r="A90" s="15" t="s">
        <v>139</v>
      </c>
      <c r="B90" s="15" t="s">
        <v>138</v>
      </c>
      <c r="C90" s="16">
        <v>14.49</v>
      </c>
      <c r="D90" s="16">
        <v>33.82</v>
      </c>
      <c r="E90" s="16">
        <f>SUM(C90:D90)</f>
        <v>48.31</v>
      </c>
      <c r="F90" s="7">
        <v>88</v>
      </c>
    </row>
    <row r="91" spans="1:6" x14ac:dyDescent="0.25">
      <c r="A91" s="15" t="s">
        <v>155</v>
      </c>
      <c r="B91" s="15" t="s">
        <v>154</v>
      </c>
      <c r="C91" s="16">
        <v>14.41</v>
      </c>
      <c r="D91" s="16">
        <v>33.61</v>
      </c>
      <c r="E91" s="16">
        <f>SUM(C91:D91)</f>
        <v>48.019999999999996</v>
      </c>
      <c r="F91" s="7">
        <v>89</v>
      </c>
    </row>
    <row r="92" spans="1:6" x14ac:dyDescent="0.25">
      <c r="A92" s="6" t="s">
        <v>313</v>
      </c>
      <c r="B92" s="7" t="s">
        <v>314</v>
      </c>
      <c r="C92" s="16">
        <v>14.358000000000001</v>
      </c>
      <c r="D92" s="16">
        <v>33.502000000000002</v>
      </c>
      <c r="E92" s="16">
        <v>47.86</v>
      </c>
      <c r="F92" s="7">
        <v>90</v>
      </c>
    </row>
    <row r="93" spans="1:6" x14ac:dyDescent="0.25">
      <c r="A93" s="7" t="s">
        <v>36</v>
      </c>
      <c r="B93" s="7" t="s">
        <v>37</v>
      </c>
      <c r="C93" s="16">
        <v>14.32</v>
      </c>
      <c r="D93" s="16">
        <v>33.43</v>
      </c>
      <c r="E93" s="16">
        <v>47.75</v>
      </c>
      <c r="F93" s="7">
        <v>91</v>
      </c>
    </row>
    <row r="94" spans="1:6" x14ac:dyDescent="0.25">
      <c r="A94" s="7" t="s">
        <v>38</v>
      </c>
      <c r="B94" s="7" t="s">
        <v>39</v>
      </c>
      <c r="C94" s="16">
        <v>14.09</v>
      </c>
      <c r="D94" s="16">
        <v>33.270000000000003</v>
      </c>
      <c r="E94" s="16">
        <v>47.37</v>
      </c>
      <c r="F94" s="7">
        <v>92</v>
      </c>
    </row>
    <row r="95" spans="1:6" x14ac:dyDescent="0.25">
      <c r="A95" s="7" t="s">
        <v>40</v>
      </c>
      <c r="B95" s="7" t="s">
        <v>41</v>
      </c>
      <c r="C95" s="16">
        <v>14.99</v>
      </c>
      <c r="D95" s="16">
        <v>32.36</v>
      </c>
      <c r="E95" s="16">
        <v>47.36</v>
      </c>
      <c r="F95" s="7">
        <v>93</v>
      </c>
    </row>
    <row r="96" spans="1:6" x14ac:dyDescent="0.25">
      <c r="A96" s="7" t="s">
        <v>181</v>
      </c>
      <c r="B96" s="7" t="s">
        <v>182</v>
      </c>
      <c r="C96" s="16">
        <v>14.17</v>
      </c>
      <c r="D96" s="16">
        <v>33</v>
      </c>
      <c r="E96" s="16">
        <v>47.17</v>
      </c>
      <c r="F96" s="7">
        <v>94</v>
      </c>
    </row>
    <row r="97" spans="1:6" x14ac:dyDescent="0.25">
      <c r="A97" s="7" t="s">
        <v>42</v>
      </c>
      <c r="B97" s="7" t="s">
        <v>43</v>
      </c>
      <c r="C97" s="16">
        <v>15.04</v>
      </c>
      <c r="D97" s="16">
        <v>31.89</v>
      </c>
      <c r="E97" s="16">
        <v>46.94</v>
      </c>
      <c r="F97" s="7">
        <v>95</v>
      </c>
    </row>
    <row r="98" spans="1:6" x14ac:dyDescent="0.25">
      <c r="A98" s="6" t="s">
        <v>315</v>
      </c>
      <c r="B98" s="7" t="s">
        <v>316</v>
      </c>
      <c r="C98" s="16">
        <v>13.932</v>
      </c>
      <c r="D98" s="16">
        <v>32.508000000000003</v>
      </c>
      <c r="E98" s="16">
        <v>46.44</v>
      </c>
      <c r="F98" s="7">
        <v>96</v>
      </c>
    </row>
    <row r="99" spans="1:6" x14ac:dyDescent="0.25">
      <c r="A99" s="7" t="s">
        <v>46</v>
      </c>
      <c r="B99" s="7" t="s">
        <v>47</v>
      </c>
      <c r="C99" s="16">
        <v>13.68</v>
      </c>
      <c r="D99" s="16">
        <v>32.676000000000002</v>
      </c>
      <c r="E99" s="16">
        <v>46.356000000000002</v>
      </c>
      <c r="F99" s="7">
        <v>97</v>
      </c>
    </row>
    <row r="100" spans="1:6" x14ac:dyDescent="0.25">
      <c r="A100" s="6" t="s">
        <v>317</v>
      </c>
      <c r="B100" s="7" t="s">
        <v>318</v>
      </c>
      <c r="C100" s="16">
        <v>14.148</v>
      </c>
      <c r="D100" s="16">
        <v>31.997</v>
      </c>
      <c r="E100" s="16">
        <v>46.145000000000003</v>
      </c>
      <c r="F100" s="7">
        <v>98</v>
      </c>
    </row>
    <row r="101" spans="1:6" x14ac:dyDescent="0.25">
      <c r="A101" s="7" t="s">
        <v>44</v>
      </c>
      <c r="B101" s="7" t="s">
        <v>45</v>
      </c>
      <c r="C101" s="16">
        <v>13.89</v>
      </c>
      <c r="D101" s="16">
        <v>32.24</v>
      </c>
      <c r="E101" s="16">
        <v>46.13</v>
      </c>
      <c r="F101" s="7">
        <v>99</v>
      </c>
    </row>
    <row r="102" spans="1:6" x14ac:dyDescent="0.25">
      <c r="A102" s="7" t="s">
        <v>32</v>
      </c>
      <c r="B102" s="7" t="s">
        <v>33</v>
      </c>
      <c r="C102" s="16">
        <v>13.768000000000001</v>
      </c>
      <c r="D102" s="16">
        <v>32.122999999999998</v>
      </c>
      <c r="E102" s="16">
        <v>45.89</v>
      </c>
      <c r="F102" s="7">
        <v>100</v>
      </c>
    </row>
    <row r="103" spans="1:6" x14ac:dyDescent="0.25">
      <c r="A103" s="15" t="s">
        <v>165</v>
      </c>
      <c r="B103" s="15" t="s">
        <v>164</v>
      </c>
      <c r="C103" s="16">
        <v>13.75</v>
      </c>
      <c r="D103" s="16">
        <v>32.1</v>
      </c>
      <c r="E103" s="16">
        <f>SUM(C103:D103)</f>
        <v>45.85</v>
      </c>
      <c r="F103" s="7">
        <v>101</v>
      </c>
    </row>
    <row r="104" spans="1:6" x14ac:dyDescent="0.25">
      <c r="A104" s="6" t="s">
        <v>319</v>
      </c>
      <c r="B104" s="7" t="s">
        <v>320</v>
      </c>
      <c r="C104" s="16">
        <v>13.587</v>
      </c>
      <c r="D104" s="16">
        <v>31.870999999999999</v>
      </c>
      <c r="E104" s="16">
        <v>45.457999999999998</v>
      </c>
      <c r="F104" s="7">
        <v>102</v>
      </c>
    </row>
    <row r="105" spans="1:6" x14ac:dyDescent="0.25">
      <c r="A105" s="7" t="s">
        <v>48</v>
      </c>
      <c r="B105" s="7" t="s">
        <v>49</v>
      </c>
      <c r="C105" s="16">
        <v>22.3</v>
      </c>
      <c r="D105" s="16">
        <v>23.1</v>
      </c>
      <c r="E105" s="16">
        <v>45.4</v>
      </c>
      <c r="F105" s="7">
        <v>103</v>
      </c>
    </row>
    <row r="106" spans="1:6" x14ac:dyDescent="0.25">
      <c r="A106" s="6" t="s">
        <v>321</v>
      </c>
      <c r="B106" s="7" t="s">
        <v>322</v>
      </c>
      <c r="C106" s="16">
        <v>13.67</v>
      </c>
      <c r="D106" s="16">
        <v>30.85</v>
      </c>
      <c r="E106" s="16">
        <v>44.52</v>
      </c>
      <c r="F106" s="7">
        <v>104</v>
      </c>
    </row>
    <row r="107" spans="1:6" x14ac:dyDescent="0.25">
      <c r="A107" s="7" t="s">
        <v>252</v>
      </c>
      <c r="B107" s="7" t="s">
        <v>253</v>
      </c>
      <c r="C107" s="16">
        <v>13.48</v>
      </c>
      <c r="D107" s="16">
        <v>31.46</v>
      </c>
      <c r="E107" s="16">
        <v>44.04</v>
      </c>
      <c r="F107" s="7">
        <v>105</v>
      </c>
    </row>
    <row r="108" spans="1:6" x14ac:dyDescent="0.25">
      <c r="A108" s="7" t="s">
        <v>183</v>
      </c>
      <c r="B108" s="7" t="s">
        <v>184</v>
      </c>
      <c r="C108" s="16">
        <v>13.21</v>
      </c>
      <c r="D108" s="16">
        <v>30.81</v>
      </c>
      <c r="E108" s="16">
        <v>44.02</v>
      </c>
      <c r="F108" s="7">
        <v>106</v>
      </c>
    </row>
    <row r="109" spans="1:6" x14ac:dyDescent="0.25">
      <c r="A109" s="15" t="s">
        <v>171</v>
      </c>
      <c r="B109" s="15" t="s">
        <v>170</v>
      </c>
      <c r="C109" s="16">
        <v>12.89</v>
      </c>
      <c r="D109" s="16">
        <v>30.98</v>
      </c>
      <c r="E109" s="16">
        <f>SUM(C109:D109)</f>
        <v>43.870000000000005</v>
      </c>
      <c r="F109" s="7">
        <v>107</v>
      </c>
    </row>
    <row r="110" spans="1:6" x14ac:dyDescent="0.25">
      <c r="A110" s="7" t="s">
        <v>50</v>
      </c>
      <c r="B110" s="7" t="s">
        <v>51</v>
      </c>
      <c r="C110" s="16">
        <v>11.074</v>
      </c>
      <c r="D110" s="16">
        <v>29.491</v>
      </c>
      <c r="E110" s="16">
        <v>43.603000000000002</v>
      </c>
      <c r="F110" s="7">
        <v>108</v>
      </c>
    </row>
    <row r="111" spans="1:6" x14ac:dyDescent="0.25">
      <c r="A111" s="7" t="s">
        <v>52</v>
      </c>
      <c r="B111" s="7" t="s">
        <v>53</v>
      </c>
      <c r="C111" s="16">
        <v>13.08</v>
      </c>
      <c r="D111" s="16">
        <v>30.35</v>
      </c>
      <c r="E111" s="16">
        <v>43.43</v>
      </c>
      <c r="F111" s="7">
        <v>109</v>
      </c>
    </row>
    <row r="112" spans="1:6" x14ac:dyDescent="0.25">
      <c r="A112" s="7" t="s">
        <v>206</v>
      </c>
      <c r="B112" s="7" t="s">
        <v>207</v>
      </c>
      <c r="C112" s="16">
        <v>12.9</v>
      </c>
      <c r="D112" s="16">
        <v>30.11</v>
      </c>
      <c r="E112" s="16">
        <v>43.01</v>
      </c>
      <c r="F112" s="7">
        <v>110</v>
      </c>
    </row>
    <row r="113" spans="1:6" x14ac:dyDescent="0.25">
      <c r="A113" s="7" t="s">
        <v>250</v>
      </c>
      <c r="B113" s="7" t="s">
        <v>251</v>
      </c>
      <c r="C113" s="16">
        <v>12.87</v>
      </c>
      <c r="D113" s="16">
        <v>30.04</v>
      </c>
      <c r="E113" s="16">
        <v>42.91</v>
      </c>
      <c r="F113" s="7">
        <v>111</v>
      </c>
    </row>
    <row r="114" spans="1:6" x14ac:dyDescent="0.25">
      <c r="A114" s="15" t="s">
        <v>91</v>
      </c>
      <c r="B114" s="15" t="s">
        <v>90</v>
      </c>
      <c r="C114" s="16">
        <v>12.86</v>
      </c>
      <c r="D114" s="16">
        <v>30.02</v>
      </c>
      <c r="E114" s="16">
        <f>SUM(C114:D114)</f>
        <v>42.879999999999995</v>
      </c>
      <c r="F114" s="7">
        <v>112</v>
      </c>
    </row>
    <row r="115" spans="1:6" x14ac:dyDescent="0.25">
      <c r="A115" s="6" t="s">
        <v>323</v>
      </c>
      <c r="B115" s="7" t="s">
        <v>324</v>
      </c>
      <c r="C115" s="16">
        <v>13.12</v>
      </c>
      <c r="D115" s="16">
        <v>29.69</v>
      </c>
      <c r="E115" s="16">
        <v>42.81</v>
      </c>
      <c r="F115" s="7">
        <v>113</v>
      </c>
    </row>
    <row r="116" spans="1:6" x14ac:dyDescent="0.25">
      <c r="A116" s="6" t="s">
        <v>325</v>
      </c>
      <c r="B116" s="7" t="s">
        <v>326</v>
      </c>
      <c r="C116" s="16">
        <v>12.003</v>
      </c>
      <c r="D116" s="16">
        <v>30.709</v>
      </c>
      <c r="E116" s="16">
        <v>42.712000000000003</v>
      </c>
      <c r="F116" s="7">
        <v>114</v>
      </c>
    </row>
    <row r="117" spans="1:6" x14ac:dyDescent="0.25">
      <c r="A117" s="7" t="s">
        <v>54</v>
      </c>
      <c r="B117" s="7" t="s">
        <v>55</v>
      </c>
      <c r="C117" s="16">
        <v>13.59</v>
      </c>
      <c r="D117" s="16">
        <v>29.09</v>
      </c>
      <c r="E117" s="16">
        <v>42.62</v>
      </c>
      <c r="F117" s="7">
        <v>115</v>
      </c>
    </row>
    <row r="118" spans="1:6" x14ac:dyDescent="0.25">
      <c r="A118" s="15" t="s">
        <v>117</v>
      </c>
      <c r="B118" s="15" t="s">
        <v>116</v>
      </c>
      <c r="C118" s="16">
        <v>12.77</v>
      </c>
      <c r="D118" s="16">
        <v>29.79</v>
      </c>
      <c r="E118" s="16">
        <f>SUM(C118:D118)</f>
        <v>42.56</v>
      </c>
      <c r="F118" s="7">
        <v>116</v>
      </c>
    </row>
    <row r="119" spans="1:6" x14ac:dyDescent="0.25">
      <c r="A119" s="6" t="s">
        <v>327</v>
      </c>
      <c r="B119" s="7" t="s">
        <v>328</v>
      </c>
      <c r="C119" s="16">
        <v>12.731999999999999</v>
      </c>
      <c r="D119" s="16">
        <v>29.148</v>
      </c>
      <c r="E119" s="16">
        <v>41.88</v>
      </c>
      <c r="F119" s="7">
        <v>117</v>
      </c>
    </row>
    <row r="120" spans="1:6" x14ac:dyDescent="0.25">
      <c r="A120" s="7" t="s">
        <v>56</v>
      </c>
      <c r="B120" s="7" t="s">
        <v>57</v>
      </c>
      <c r="C120" s="16">
        <v>11.58</v>
      </c>
      <c r="D120" s="16">
        <v>30.21</v>
      </c>
      <c r="E120" s="16">
        <v>41.79</v>
      </c>
      <c r="F120" s="7">
        <v>118</v>
      </c>
    </row>
    <row r="121" spans="1:6" x14ac:dyDescent="0.25">
      <c r="A121" s="7" t="s">
        <v>58</v>
      </c>
      <c r="B121" s="7" t="s">
        <v>59</v>
      </c>
      <c r="C121" s="16">
        <v>12.9</v>
      </c>
      <c r="D121" s="16">
        <v>28.84</v>
      </c>
      <c r="E121" s="16">
        <v>41.74</v>
      </c>
      <c r="F121" s="7">
        <v>119</v>
      </c>
    </row>
    <row r="122" spans="1:6" x14ac:dyDescent="0.25">
      <c r="A122" s="6" t="s">
        <v>329</v>
      </c>
      <c r="B122" s="7" t="s">
        <v>330</v>
      </c>
      <c r="C122" s="16">
        <v>12.483000000000001</v>
      </c>
      <c r="D122" s="16">
        <v>29.015000000000001</v>
      </c>
      <c r="E122" s="16">
        <v>41.497999999999998</v>
      </c>
      <c r="F122" s="7">
        <v>120</v>
      </c>
    </row>
    <row r="123" spans="1:6" x14ac:dyDescent="0.25">
      <c r="A123" s="6" t="s">
        <v>331</v>
      </c>
      <c r="B123" s="7" t="s">
        <v>332</v>
      </c>
      <c r="C123" s="16">
        <v>12.404999999999999</v>
      </c>
      <c r="D123" s="16">
        <v>28.945</v>
      </c>
      <c r="E123" s="16">
        <v>41.35</v>
      </c>
      <c r="F123" s="7">
        <v>121</v>
      </c>
    </row>
    <row r="124" spans="1:6" x14ac:dyDescent="0.25">
      <c r="A124" s="7" t="s">
        <v>60</v>
      </c>
      <c r="B124" s="7" t="s">
        <v>61</v>
      </c>
      <c r="C124" s="16">
        <v>12.29</v>
      </c>
      <c r="D124" s="16">
        <v>28.91</v>
      </c>
      <c r="E124" s="16">
        <v>41.21</v>
      </c>
      <c r="F124" s="7">
        <v>122</v>
      </c>
    </row>
    <row r="125" spans="1:6" x14ac:dyDescent="0.25">
      <c r="A125" s="7" t="s">
        <v>234</v>
      </c>
      <c r="B125" s="7" t="s">
        <v>235</v>
      </c>
      <c r="C125" s="16">
        <v>12.28</v>
      </c>
      <c r="D125" s="16">
        <v>28.65</v>
      </c>
      <c r="E125" s="16">
        <v>40.93</v>
      </c>
      <c r="F125" s="7">
        <v>123</v>
      </c>
    </row>
    <row r="126" spans="1:6" x14ac:dyDescent="0.25">
      <c r="A126" s="6" t="s">
        <v>333</v>
      </c>
      <c r="B126" s="7" t="s">
        <v>334</v>
      </c>
      <c r="C126" s="16">
        <v>12.243</v>
      </c>
      <c r="D126" s="16">
        <v>28.567</v>
      </c>
      <c r="E126" s="16">
        <v>40.81</v>
      </c>
      <c r="F126" s="7">
        <v>124</v>
      </c>
    </row>
    <row r="127" spans="1:6" x14ac:dyDescent="0.25">
      <c r="A127" s="6" t="s">
        <v>335</v>
      </c>
      <c r="B127" s="7" t="s">
        <v>336</v>
      </c>
      <c r="C127" s="16">
        <v>12.663</v>
      </c>
      <c r="D127" s="16">
        <v>27.622</v>
      </c>
      <c r="E127" s="16">
        <v>40.284999999999997</v>
      </c>
      <c r="F127" s="7">
        <v>125</v>
      </c>
    </row>
    <row r="128" spans="1:6" x14ac:dyDescent="0.25">
      <c r="A128" s="7" t="s">
        <v>185</v>
      </c>
      <c r="B128" s="7" t="s">
        <v>186</v>
      </c>
      <c r="C128" s="16">
        <v>11.98</v>
      </c>
      <c r="D128" s="16">
        <v>27.95</v>
      </c>
      <c r="E128" s="16">
        <v>39.93</v>
      </c>
      <c r="F128" s="7">
        <v>126</v>
      </c>
    </row>
    <row r="129" spans="1:6" x14ac:dyDescent="0.25">
      <c r="A129" s="7" t="s">
        <v>210</v>
      </c>
      <c r="B129" s="7" t="s">
        <v>211</v>
      </c>
      <c r="C129" s="16">
        <v>11.96</v>
      </c>
      <c r="D129" s="16">
        <v>27.91</v>
      </c>
      <c r="E129" s="16">
        <v>39.869999999999997</v>
      </c>
      <c r="F129" s="7">
        <v>127</v>
      </c>
    </row>
    <row r="130" spans="1:6" x14ac:dyDescent="0.25">
      <c r="A130" s="15" t="s">
        <v>125</v>
      </c>
      <c r="B130" s="15" t="s">
        <v>124</v>
      </c>
      <c r="C130" s="16">
        <v>17.78</v>
      </c>
      <c r="D130" s="16">
        <v>21.67</v>
      </c>
      <c r="E130" s="16">
        <f>SUM(C130:D130)</f>
        <v>39.450000000000003</v>
      </c>
      <c r="F130" s="7">
        <v>128</v>
      </c>
    </row>
    <row r="131" spans="1:6" x14ac:dyDescent="0.25">
      <c r="A131" s="15" t="s">
        <v>163</v>
      </c>
      <c r="B131" s="15" t="s">
        <v>162</v>
      </c>
      <c r="C131" s="16">
        <v>11.68</v>
      </c>
      <c r="D131" s="16">
        <v>27.26</v>
      </c>
      <c r="E131" s="16">
        <f>SUM(C131:D131)</f>
        <v>38.94</v>
      </c>
      <c r="F131" s="7">
        <v>129</v>
      </c>
    </row>
    <row r="132" spans="1:6" x14ac:dyDescent="0.25">
      <c r="A132" s="15" t="s">
        <v>129</v>
      </c>
      <c r="B132" s="15" t="s">
        <v>128</v>
      </c>
      <c r="C132" s="16">
        <v>11.57</v>
      </c>
      <c r="D132" s="16">
        <v>27</v>
      </c>
      <c r="E132" s="16">
        <f>SUM(C132:D132)</f>
        <v>38.57</v>
      </c>
      <c r="F132" s="7">
        <v>130</v>
      </c>
    </row>
    <row r="133" spans="1:6" x14ac:dyDescent="0.25">
      <c r="A133" s="6" t="s">
        <v>337</v>
      </c>
      <c r="B133" s="7" t="s">
        <v>338</v>
      </c>
      <c r="C133" s="16">
        <v>11.228999999999999</v>
      </c>
      <c r="D133" s="16">
        <v>27.327999999999999</v>
      </c>
      <c r="E133" s="16">
        <v>38.557000000000002</v>
      </c>
      <c r="F133" s="7">
        <v>131</v>
      </c>
    </row>
    <row r="134" spans="1:6" x14ac:dyDescent="0.25">
      <c r="A134" s="15" t="s">
        <v>141</v>
      </c>
      <c r="B134" s="15" t="s">
        <v>140</v>
      </c>
      <c r="C134" s="16">
        <v>11.16</v>
      </c>
      <c r="D134" s="16">
        <v>27.09</v>
      </c>
      <c r="E134" s="16">
        <f>SUM(C134:D134)</f>
        <v>38.25</v>
      </c>
      <c r="F134" s="7">
        <v>132</v>
      </c>
    </row>
    <row r="135" spans="1:6" x14ac:dyDescent="0.25">
      <c r="A135" s="6" t="s">
        <v>339</v>
      </c>
      <c r="B135" s="7" t="s">
        <v>340</v>
      </c>
      <c r="C135" s="16">
        <v>11.163</v>
      </c>
      <c r="D135" s="16">
        <v>26.984999999999999</v>
      </c>
      <c r="E135" s="16">
        <v>38.148000000000003</v>
      </c>
      <c r="F135" s="7">
        <v>133</v>
      </c>
    </row>
    <row r="136" spans="1:6" x14ac:dyDescent="0.25">
      <c r="A136" s="7" t="s">
        <v>62</v>
      </c>
      <c r="B136" s="7" t="s">
        <v>63</v>
      </c>
      <c r="C136" s="16">
        <v>11.382</v>
      </c>
      <c r="D136" s="16">
        <v>26.558</v>
      </c>
      <c r="E136" s="16">
        <v>37.94</v>
      </c>
      <c r="F136" s="7">
        <v>134</v>
      </c>
    </row>
    <row r="137" spans="1:6" x14ac:dyDescent="0.25">
      <c r="A137" s="7" t="s">
        <v>248</v>
      </c>
      <c r="B137" s="7" t="s">
        <v>249</v>
      </c>
      <c r="C137" s="16">
        <v>11.33</v>
      </c>
      <c r="D137" s="16">
        <v>26.95</v>
      </c>
      <c r="E137" s="16">
        <v>37.79</v>
      </c>
      <c r="F137" s="7">
        <v>135</v>
      </c>
    </row>
    <row r="138" spans="1:6" x14ac:dyDescent="0.25">
      <c r="A138" s="7" t="s">
        <v>66</v>
      </c>
      <c r="B138" s="7" t="s">
        <v>67</v>
      </c>
      <c r="C138" s="16">
        <v>11.16</v>
      </c>
      <c r="D138" s="16">
        <v>26.04</v>
      </c>
      <c r="E138" s="16">
        <v>37.25</v>
      </c>
      <c r="F138" s="7">
        <v>136</v>
      </c>
    </row>
    <row r="139" spans="1:6" x14ac:dyDescent="0.25">
      <c r="A139" s="15" t="s">
        <v>153</v>
      </c>
      <c r="B139" s="15" t="s">
        <v>152</v>
      </c>
      <c r="C139" s="16">
        <v>11.16</v>
      </c>
      <c r="D139" s="16">
        <v>26.04</v>
      </c>
      <c r="E139" s="16">
        <f>SUM(C139:D139)</f>
        <v>37.200000000000003</v>
      </c>
      <c r="F139" s="7">
        <v>137</v>
      </c>
    </row>
    <row r="140" spans="1:6" x14ac:dyDescent="0.25">
      <c r="A140" s="7" t="s">
        <v>64</v>
      </c>
      <c r="B140" s="7" t="s">
        <v>65</v>
      </c>
      <c r="C140" s="16">
        <v>11.29</v>
      </c>
      <c r="D140" s="16">
        <v>25.43</v>
      </c>
      <c r="E140" s="16">
        <v>36.729999999999997</v>
      </c>
      <c r="F140" s="7">
        <v>138</v>
      </c>
    </row>
    <row r="141" spans="1:6" x14ac:dyDescent="0.25">
      <c r="A141" s="7" t="s">
        <v>228</v>
      </c>
      <c r="B141" s="7" t="s">
        <v>229</v>
      </c>
      <c r="C141" s="16">
        <v>10.67</v>
      </c>
      <c r="D141" s="16">
        <v>25.79</v>
      </c>
      <c r="E141" s="16">
        <v>36.46</v>
      </c>
      <c r="F141" s="7">
        <v>139</v>
      </c>
    </row>
    <row r="142" spans="1:6" x14ac:dyDescent="0.25">
      <c r="A142" s="7" t="s">
        <v>246</v>
      </c>
      <c r="B142" s="7" t="s">
        <v>247</v>
      </c>
      <c r="C142" s="16">
        <v>10.83</v>
      </c>
      <c r="D142" s="16">
        <v>25.28</v>
      </c>
      <c r="E142" s="16">
        <v>36.119999999999997</v>
      </c>
      <c r="F142" s="7">
        <v>140</v>
      </c>
    </row>
    <row r="143" spans="1:6" x14ac:dyDescent="0.25">
      <c r="A143" s="7" t="s">
        <v>68</v>
      </c>
      <c r="B143" s="7" t="s">
        <v>69</v>
      </c>
      <c r="C143" s="16">
        <v>10.59</v>
      </c>
      <c r="D143" s="16">
        <v>24.96</v>
      </c>
      <c r="E143" s="16">
        <v>35.56</v>
      </c>
      <c r="F143" s="7">
        <v>141</v>
      </c>
    </row>
    <row r="144" spans="1:6" x14ac:dyDescent="0.25">
      <c r="A144" s="15" t="s">
        <v>131</v>
      </c>
      <c r="B144" s="15" t="s">
        <v>130</v>
      </c>
      <c r="C144" s="16">
        <v>10.6</v>
      </c>
      <c r="D144" s="16">
        <v>24.72</v>
      </c>
      <c r="E144" s="16">
        <f>SUM(C144:D144)</f>
        <v>35.32</v>
      </c>
      <c r="F144" s="7">
        <v>142</v>
      </c>
    </row>
    <row r="145" spans="1:6" x14ac:dyDescent="0.25">
      <c r="A145" s="6" t="s">
        <v>341</v>
      </c>
      <c r="B145" s="7" t="s">
        <v>342</v>
      </c>
      <c r="C145" s="16">
        <v>11.382</v>
      </c>
      <c r="D145" s="16">
        <v>23.757999999999999</v>
      </c>
      <c r="E145" s="16">
        <v>35.14</v>
      </c>
      <c r="F145" s="7">
        <v>143</v>
      </c>
    </row>
    <row r="146" spans="1:6" x14ac:dyDescent="0.25">
      <c r="A146" s="7" t="s">
        <v>188</v>
      </c>
      <c r="B146" s="7" t="s">
        <v>189</v>
      </c>
      <c r="C146" s="16">
        <v>10.48</v>
      </c>
      <c r="D146" s="16">
        <v>24.45</v>
      </c>
      <c r="E146" s="16">
        <v>34.93</v>
      </c>
      <c r="F146" s="7">
        <v>144</v>
      </c>
    </row>
    <row r="147" spans="1:6" x14ac:dyDescent="0.25">
      <c r="A147" s="7" t="s">
        <v>242</v>
      </c>
      <c r="B147" s="7" t="s">
        <v>243</v>
      </c>
      <c r="C147" s="16">
        <v>10.31</v>
      </c>
      <c r="D147" s="16">
        <v>24.03</v>
      </c>
      <c r="E147" s="16">
        <v>34.4</v>
      </c>
      <c r="F147" s="7">
        <v>145</v>
      </c>
    </row>
    <row r="148" spans="1:6" x14ac:dyDescent="0.25">
      <c r="A148" s="6" t="s">
        <v>343</v>
      </c>
      <c r="B148" s="7" t="s">
        <v>344</v>
      </c>
      <c r="C148" s="16">
        <v>10.292999999999999</v>
      </c>
      <c r="D148" s="16">
        <v>24.016999999999999</v>
      </c>
      <c r="E148" s="16">
        <v>34.31</v>
      </c>
      <c r="F148" s="7">
        <v>146</v>
      </c>
    </row>
    <row r="149" spans="1:6" x14ac:dyDescent="0.25">
      <c r="A149" s="7" t="s">
        <v>345</v>
      </c>
      <c r="B149" s="7" t="s">
        <v>346</v>
      </c>
      <c r="C149" s="16">
        <v>10</v>
      </c>
      <c r="D149" s="16">
        <v>23.38</v>
      </c>
      <c r="E149" s="16">
        <v>33.380000000000003</v>
      </c>
      <c r="F149" s="7">
        <v>147</v>
      </c>
    </row>
    <row r="150" spans="1:6" x14ac:dyDescent="0.25">
      <c r="A150" s="7" t="s">
        <v>70</v>
      </c>
      <c r="B150" s="7" t="s">
        <v>71</v>
      </c>
      <c r="C150" s="16">
        <v>10.82</v>
      </c>
      <c r="D150" s="16">
        <v>21.62</v>
      </c>
      <c r="E150" s="16">
        <v>32.44</v>
      </c>
      <c r="F150" s="7">
        <v>148</v>
      </c>
    </row>
    <row r="151" spans="1:6" x14ac:dyDescent="0.25">
      <c r="A151" s="7" t="s">
        <v>258</v>
      </c>
      <c r="B151" s="7" t="s">
        <v>259</v>
      </c>
      <c r="C151" s="16">
        <v>9.6199999999999992</v>
      </c>
      <c r="D151" s="16">
        <v>22.47</v>
      </c>
      <c r="E151" s="16">
        <v>32.090000000000003</v>
      </c>
      <c r="F151" s="7">
        <v>149</v>
      </c>
    </row>
    <row r="152" spans="1:6" x14ac:dyDescent="0.25">
      <c r="A152" s="7" t="s">
        <v>72</v>
      </c>
      <c r="B152" s="7" t="s">
        <v>73</v>
      </c>
      <c r="C152" s="16">
        <v>9.9600000000000009</v>
      </c>
      <c r="D152" s="16">
        <v>21.74</v>
      </c>
      <c r="E152" s="16">
        <v>31.7</v>
      </c>
      <c r="F152" s="7">
        <v>150</v>
      </c>
    </row>
    <row r="153" spans="1:6" x14ac:dyDescent="0.25">
      <c r="A153" s="7" t="s">
        <v>74</v>
      </c>
      <c r="B153" s="7" t="s">
        <v>75</v>
      </c>
      <c r="C153" s="16">
        <v>10.95</v>
      </c>
      <c r="D153" s="16">
        <v>20.5</v>
      </c>
      <c r="E153" s="16">
        <v>31.45</v>
      </c>
      <c r="F153" s="7">
        <v>151</v>
      </c>
    </row>
    <row r="154" spans="1:6" x14ac:dyDescent="0.25">
      <c r="A154" s="7" t="s">
        <v>256</v>
      </c>
      <c r="B154" s="7" t="s">
        <v>257</v>
      </c>
      <c r="C154" s="16">
        <v>9.33</v>
      </c>
      <c r="D154" s="16">
        <v>21.91</v>
      </c>
      <c r="E154" s="16">
        <v>31.1</v>
      </c>
      <c r="F154" s="7">
        <v>152</v>
      </c>
    </row>
    <row r="155" spans="1:6" x14ac:dyDescent="0.25">
      <c r="A155" s="7" t="s">
        <v>76</v>
      </c>
      <c r="B155" s="7" t="s">
        <v>77</v>
      </c>
      <c r="C155" s="16">
        <v>9.3000000000000007</v>
      </c>
      <c r="D155" s="16">
        <v>21.72</v>
      </c>
      <c r="E155" s="16">
        <v>31.02</v>
      </c>
      <c r="F155" s="7">
        <v>153</v>
      </c>
    </row>
    <row r="156" spans="1:6" x14ac:dyDescent="0.25">
      <c r="A156" s="15" t="s">
        <v>127</v>
      </c>
      <c r="B156" s="15" t="s">
        <v>126</v>
      </c>
      <c r="C156" s="16">
        <v>9.14</v>
      </c>
      <c r="D156" s="17">
        <v>21.34</v>
      </c>
      <c r="E156" s="16">
        <f>SUM(C156:D156)</f>
        <v>30.48</v>
      </c>
      <c r="F156" s="7">
        <v>154</v>
      </c>
    </row>
    <row r="157" spans="1:6" x14ac:dyDescent="0.25">
      <c r="A157" s="7" t="s">
        <v>216</v>
      </c>
      <c r="B157" s="7" t="s">
        <v>217</v>
      </c>
      <c r="C157" s="16">
        <v>8.9499999999999993</v>
      </c>
      <c r="D157" s="16">
        <v>20.89</v>
      </c>
      <c r="E157" s="16">
        <v>29.84</v>
      </c>
      <c r="F157" s="7">
        <v>155</v>
      </c>
    </row>
    <row r="158" spans="1:6" x14ac:dyDescent="0.25">
      <c r="A158" s="7" t="s">
        <v>78</v>
      </c>
      <c r="B158" s="7" t="s">
        <v>79</v>
      </c>
      <c r="C158" s="16">
        <v>8.69</v>
      </c>
      <c r="D158" s="16">
        <v>19.95</v>
      </c>
      <c r="E158" s="16">
        <v>28.64</v>
      </c>
      <c r="F158" s="7">
        <v>156</v>
      </c>
    </row>
    <row r="159" spans="1:6" x14ac:dyDescent="0.25">
      <c r="A159" s="6" t="s">
        <v>347</v>
      </c>
      <c r="B159" s="7" t="s">
        <v>348</v>
      </c>
      <c r="C159" s="16">
        <v>8.52</v>
      </c>
      <c r="D159" s="16">
        <v>19.88</v>
      </c>
      <c r="E159" s="16">
        <v>28.4</v>
      </c>
      <c r="F159" s="7">
        <v>157</v>
      </c>
    </row>
    <row r="160" spans="1:6" x14ac:dyDescent="0.25">
      <c r="A160" s="15" t="s">
        <v>123</v>
      </c>
      <c r="B160" s="15" t="s">
        <v>122</v>
      </c>
      <c r="C160" s="16">
        <v>8.4</v>
      </c>
      <c r="D160" s="16">
        <v>19.600000000000001</v>
      </c>
      <c r="E160" s="16">
        <f>SUM(C160:D160)</f>
        <v>28</v>
      </c>
      <c r="F160" s="7">
        <v>158</v>
      </c>
    </row>
    <row r="161" spans="1:6" x14ac:dyDescent="0.25">
      <c r="A161" s="7" t="s">
        <v>236</v>
      </c>
      <c r="B161" s="7" t="s">
        <v>237</v>
      </c>
      <c r="C161" s="16">
        <v>8.2100000000000009</v>
      </c>
      <c r="D161" s="16">
        <v>19.16</v>
      </c>
      <c r="E161" s="16">
        <v>27.37</v>
      </c>
      <c r="F161" s="7">
        <v>159</v>
      </c>
    </row>
    <row r="162" spans="1:6" x14ac:dyDescent="0.25">
      <c r="A162" s="7" t="s">
        <v>208</v>
      </c>
      <c r="B162" s="7" t="s">
        <v>209</v>
      </c>
      <c r="C162" s="16">
        <v>7.59</v>
      </c>
      <c r="D162" s="16">
        <v>18.21</v>
      </c>
      <c r="E162" s="16">
        <v>25.8</v>
      </c>
      <c r="F162" s="7">
        <v>160</v>
      </c>
    </row>
    <row r="163" spans="1:6" x14ac:dyDescent="0.25">
      <c r="A163" s="7" t="s">
        <v>212</v>
      </c>
      <c r="B163" s="7" t="s">
        <v>213</v>
      </c>
      <c r="C163" s="16">
        <v>7.7</v>
      </c>
      <c r="D163" s="16">
        <v>17.97</v>
      </c>
      <c r="E163" s="16">
        <v>25.67</v>
      </c>
      <c r="F163" s="7">
        <v>161</v>
      </c>
    </row>
    <row r="164" spans="1:6" x14ac:dyDescent="0.25">
      <c r="A164" s="7" t="s">
        <v>244</v>
      </c>
      <c r="B164" s="7" t="s">
        <v>245</v>
      </c>
      <c r="C164" s="16">
        <v>6.74</v>
      </c>
      <c r="D164" s="16">
        <v>15.73</v>
      </c>
      <c r="E164" s="16">
        <v>22.47</v>
      </c>
      <c r="F164" s="7">
        <v>162</v>
      </c>
    </row>
    <row r="165" spans="1:6" x14ac:dyDescent="0.25">
      <c r="A165" s="15" t="s">
        <v>159</v>
      </c>
      <c r="B165" s="15" t="s">
        <v>158</v>
      </c>
      <c r="C165" s="16">
        <v>6.37</v>
      </c>
      <c r="D165" s="16">
        <v>14.85</v>
      </c>
      <c r="E165" s="16">
        <f>SUM(C165:D165)</f>
        <v>21.22</v>
      </c>
      <c r="F165" s="7">
        <v>163</v>
      </c>
    </row>
  </sheetData>
  <sortState ref="A3:D164">
    <sortCondition descending="1" ref="D3:D164"/>
  </sortState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>
      <selection sqref="A1:G45"/>
    </sheetView>
  </sheetViews>
  <sheetFormatPr defaultRowHeight="14" x14ac:dyDescent="0.25"/>
  <cols>
    <col min="2" max="2" width="15.26953125" customWidth="1"/>
    <col min="3" max="3" width="13.453125" customWidth="1"/>
    <col min="7" max="7" width="8.7265625" style="3"/>
  </cols>
  <sheetData>
    <row r="1" spans="1:7" s="4" customFormat="1" ht="31.5" customHeight="1" x14ac:dyDescent="0.25">
      <c r="A1" s="18" t="s">
        <v>349</v>
      </c>
      <c r="B1" s="19"/>
      <c r="C1" s="19"/>
      <c r="D1" s="19"/>
      <c r="E1" s="19"/>
      <c r="F1" s="19"/>
      <c r="G1" s="20"/>
    </row>
    <row r="2" spans="1:7" ht="15" x14ac:dyDescent="0.25">
      <c r="A2" s="1" t="s">
        <v>350</v>
      </c>
      <c r="B2" s="21" t="s">
        <v>82</v>
      </c>
      <c r="C2" s="21" t="s">
        <v>81</v>
      </c>
      <c r="D2" s="22" t="s">
        <v>351</v>
      </c>
      <c r="E2" s="23" t="s">
        <v>264</v>
      </c>
      <c r="F2" s="21" t="s">
        <v>265</v>
      </c>
      <c r="G2" s="24" t="s">
        <v>352</v>
      </c>
    </row>
    <row r="3" spans="1:7" x14ac:dyDescent="0.25">
      <c r="A3" s="1">
        <v>1</v>
      </c>
      <c r="B3" s="2" t="s">
        <v>97</v>
      </c>
      <c r="C3" s="2" t="s">
        <v>96</v>
      </c>
      <c r="D3" s="25">
        <v>22.96</v>
      </c>
      <c r="E3" s="26">
        <v>53.56</v>
      </c>
      <c r="F3" s="26">
        <f t="shared" ref="F3:F45" si="0">SUM(D3:E3)</f>
        <v>76.52000000000001</v>
      </c>
      <c r="G3" s="1">
        <f t="shared" ref="G3:G45" si="1">RANK($F3,$F$3:$F$45)</f>
        <v>1</v>
      </c>
    </row>
    <row r="4" spans="1:7" x14ac:dyDescent="0.25">
      <c r="A4" s="1">
        <v>2</v>
      </c>
      <c r="B4" s="2" t="s">
        <v>161</v>
      </c>
      <c r="C4" s="2" t="s">
        <v>160</v>
      </c>
      <c r="D4" s="25">
        <v>21.93</v>
      </c>
      <c r="E4" s="26">
        <v>51.17</v>
      </c>
      <c r="F4" s="26">
        <f t="shared" si="0"/>
        <v>73.099999999999994</v>
      </c>
      <c r="G4" s="1">
        <f t="shared" si="1"/>
        <v>2</v>
      </c>
    </row>
    <row r="5" spans="1:7" x14ac:dyDescent="0.25">
      <c r="A5" s="1">
        <v>3</v>
      </c>
      <c r="B5" s="2" t="s">
        <v>145</v>
      </c>
      <c r="C5" s="2" t="s">
        <v>144</v>
      </c>
      <c r="D5" s="25">
        <v>21.86</v>
      </c>
      <c r="E5" s="26">
        <v>51</v>
      </c>
      <c r="F5" s="26">
        <f t="shared" si="0"/>
        <v>72.86</v>
      </c>
      <c r="G5" s="1">
        <f t="shared" si="1"/>
        <v>3</v>
      </c>
    </row>
    <row r="6" spans="1:7" x14ac:dyDescent="0.25">
      <c r="A6" s="1">
        <v>4</v>
      </c>
      <c r="B6" s="2" t="s">
        <v>135</v>
      </c>
      <c r="C6" s="2" t="s">
        <v>134</v>
      </c>
      <c r="D6" s="25">
        <v>21.04</v>
      </c>
      <c r="E6" s="26">
        <v>49.08</v>
      </c>
      <c r="F6" s="26">
        <f t="shared" si="0"/>
        <v>70.12</v>
      </c>
      <c r="G6" s="1">
        <f t="shared" si="1"/>
        <v>4</v>
      </c>
    </row>
    <row r="7" spans="1:7" x14ac:dyDescent="0.25">
      <c r="A7" s="1">
        <v>5</v>
      </c>
      <c r="B7" s="2" t="s">
        <v>107</v>
      </c>
      <c r="C7" s="2" t="s">
        <v>106</v>
      </c>
      <c r="D7" s="25">
        <v>20.99</v>
      </c>
      <c r="E7" s="26">
        <v>48.97</v>
      </c>
      <c r="F7" s="26">
        <f t="shared" si="0"/>
        <v>69.959999999999994</v>
      </c>
      <c r="G7" s="1">
        <f t="shared" si="1"/>
        <v>5</v>
      </c>
    </row>
    <row r="8" spans="1:7" x14ac:dyDescent="0.25">
      <c r="A8" s="1">
        <v>6</v>
      </c>
      <c r="B8" s="2" t="s">
        <v>147</v>
      </c>
      <c r="C8" s="2" t="s">
        <v>146</v>
      </c>
      <c r="D8" s="25">
        <v>20.72</v>
      </c>
      <c r="E8" s="26">
        <v>48.34</v>
      </c>
      <c r="F8" s="26">
        <f t="shared" si="0"/>
        <v>69.06</v>
      </c>
      <c r="G8" s="1">
        <f t="shared" si="1"/>
        <v>6</v>
      </c>
    </row>
    <row r="9" spans="1:7" x14ac:dyDescent="0.25">
      <c r="A9" s="1">
        <v>7</v>
      </c>
      <c r="B9" s="2" t="s">
        <v>105</v>
      </c>
      <c r="C9" s="2" t="s">
        <v>104</v>
      </c>
      <c r="D9" s="25">
        <v>20.53</v>
      </c>
      <c r="E9" s="26">
        <v>47.9</v>
      </c>
      <c r="F9" s="26">
        <f t="shared" si="0"/>
        <v>68.430000000000007</v>
      </c>
      <c r="G9" s="1">
        <f t="shared" si="1"/>
        <v>7</v>
      </c>
    </row>
    <row r="10" spans="1:7" x14ac:dyDescent="0.25">
      <c r="A10" s="1">
        <v>8</v>
      </c>
      <c r="B10" s="2" t="s">
        <v>93</v>
      </c>
      <c r="C10" s="2" t="s">
        <v>92</v>
      </c>
      <c r="D10" s="25">
        <v>20.53</v>
      </c>
      <c r="E10" s="26">
        <v>47.89</v>
      </c>
      <c r="F10" s="26">
        <f t="shared" si="0"/>
        <v>68.42</v>
      </c>
      <c r="G10" s="1">
        <f t="shared" si="1"/>
        <v>8</v>
      </c>
    </row>
    <row r="11" spans="1:7" x14ac:dyDescent="0.25">
      <c r="A11" s="1">
        <v>9</v>
      </c>
      <c r="B11" s="2" t="s">
        <v>119</v>
      </c>
      <c r="C11" s="2" t="s">
        <v>118</v>
      </c>
      <c r="D11" s="25">
        <v>20.22</v>
      </c>
      <c r="E11" s="26">
        <v>47.2</v>
      </c>
      <c r="F11" s="26">
        <f t="shared" si="0"/>
        <v>67.42</v>
      </c>
      <c r="G11" s="1">
        <f t="shared" si="1"/>
        <v>9</v>
      </c>
    </row>
    <row r="12" spans="1:7" x14ac:dyDescent="0.25">
      <c r="A12" s="1">
        <v>10</v>
      </c>
      <c r="B12" s="2" t="s">
        <v>95</v>
      </c>
      <c r="C12" s="2" t="s">
        <v>94</v>
      </c>
      <c r="D12" s="25">
        <v>19.809999999999999</v>
      </c>
      <c r="E12" s="26">
        <v>46.23</v>
      </c>
      <c r="F12" s="26">
        <f t="shared" si="0"/>
        <v>66.039999999999992</v>
      </c>
      <c r="G12" s="1">
        <f t="shared" si="1"/>
        <v>10</v>
      </c>
    </row>
    <row r="13" spans="1:7" x14ac:dyDescent="0.25">
      <c r="A13" s="1">
        <v>11</v>
      </c>
      <c r="B13" s="2" t="s">
        <v>143</v>
      </c>
      <c r="C13" s="2" t="s">
        <v>142</v>
      </c>
      <c r="D13" s="25">
        <v>19.600000000000001</v>
      </c>
      <c r="E13" s="26">
        <v>45.8</v>
      </c>
      <c r="F13" s="26">
        <f t="shared" si="0"/>
        <v>65.400000000000006</v>
      </c>
      <c r="G13" s="1">
        <f t="shared" si="1"/>
        <v>11</v>
      </c>
    </row>
    <row r="14" spans="1:7" x14ac:dyDescent="0.25">
      <c r="A14" s="1">
        <v>12</v>
      </c>
      <c r="B14" s="2" t="s">
        <v>87</v>
      </c>
      <c r="C14" s="2" t="s">
        <v>86</v>
      </c>
      <c r="D14" s="25">
        <v>19.36</v>
      </c>
      <c r="E14" s="26">
        <v>45.17</v>
      </c>
      <c r="F14" s="26">
        <f t="shared" si="0"/>
        <v>64.53</v>
      </c>
      <c r="G14" s="1">
        <f t="shared" si="1"/>
        <v>12</v>
      </c>
    </row>
    <row r="15" spans="1:7" x14ac:dyDescent="0.25">
      <c r="A15" s="1">
        <v>13</v>
      </c>
      <c r="B15" s="2" t="s">
        <v>115</v>
      </c>
      <c r="C15" s="2" t="s">
        <v>114</v>
      </c>
      <c r="D15" s="25">
        <v>19.36</v>
      </c>
      <c r="E15" s="26">
        <v>44.95</v>
      </c>
      <c r="F15" s="26">
        <f t="shared" si="0"/>
        <v>64.31</v>
      </c>
      <c r="G15" s="1">
        <f t="shared" si="1"/>
        <v>13</v>
      </c>
    </row>
    <row r="16" spans="1:7" x14ac:dyDescent="0.25">
      <c r="A16" s="1">
        <v>14</v>
      </c>
      <c r="B16" s="2" t="s">
        <v>113</v>
      </c>
      <c r="C16" s="2" t="s">
        <v>112</v>
      </c>
      <c r="D16" s="25">
        <v>18.510000000000002</v>
      </c>
      <c r="E16" s="26">
        <v>43.19</v>
      </c>
      <c r="F16" s="26">
        <f t="shared" si="0"/>
        <v>61.7</v>
      </c>
      <c r="G16" s="1">
        <f t="shared" si="1"/>
        <v>14</v>
      </c>
    </row>
    <row r="17" spans="1:7" x14ac:dyDescent="0.25">
      <c r="A17" s="1">
        <v>15</v>
      </c>
      <c r="B17" s="2" t="s">
        <v>109</v>
      </c>
      <c r="C17" s="2" t="s">
        <v>108</v>
      </c>
      <c r="D17" s="25">
        <v>18.48</v>
      </c>
      <c r="E17" s="26">
        <v>43.12</v>
      </c>
      <c r="F17" s="26">
        <f t="shared" si="0"/>
        <v>61.599999999999994</v>
      </c>
      <c r="G17" s="1">
        <f t="shared" si="1"/>
        <v>15</v>
      </c>
    </row>
    <row r="18" spans="1:7" x14ac:dyDescent="0.25">
      <c r="A18" s="1">
        <v>16</v>
      </c>
      <c r="B18" s="2" t="s">
        <v>111</v>
      </c>
      <c r="C18" s="2" t="s">
        <v>110</v>
      </c>
      <c r="D18" s="25">
        <v>18.13</v>
      </c>
      <c r="E18" s="26">
        <v>42.3</v>
      </c>
      <c r="F18" s="26">
        <f t="shared" si="0"/>
        <v>60.429999999999993</v>
      </c>
      <c r="G18" s="1">
        <f t="shared" si="1"/>
        <v>16</v>
      </c>
    </row>
    <row r="19" spans="1:7" x14ac:dyDescent="0.25">
      <c r="A19" s="1">
        <v>17</v>
      </c>
      <c r="B19" s="2" t="s">
        <v>103</v>
      </c>
      <c r="C19" s="2" t="s">
        <v>102</v>
      </c>
      <c r="D19" s="25">
        <v>17.079999999999998</v>
      </c>
      <c r="E19" s="26">
        <v>39.85</v>
      </c>
      <c r="F19" s="26">
        <f t="shared" si="0"/>
        <v>56.93</v>
      </c>
      <c r="G19" s="1">
        <f t="shared" si="1"/>
        <v>17</v>
      </c>
    </row>
    <row r="20" spans="1:7" x14ac:dyDescent="0.25">
      <c r="A20" s="1">
        <v>18</v>
      </c>
      <c r="B20" s="2" t="s">
        <v>149</v>
      </c>
      <c r="C20" s="2" t="s">
        <v>148</v>
      </c>
      <c r="D20" s="25">
        <v>16.82</v>
      </c>
      <c r="E20" s="26">
        <v>39.24</v>
      </c>
      <c r="F20" s="26">
        <f t="shared" si="0"/>
        <v>56.06</v>
      </c>
      <c r="G20" s="1">
        <f t="shared" si="1"/>
        <v>18</v>
      </c>
    </row>
    <row r="21" spans="1:7" x14ac:dyDescent="0.25">
      <c r="A21" s="1">
        <v>19</v>
      </c>
      <c r="B21" s="2" t="s">
        <v>89</v>
      </c>
      <c r="C21" s="2" t="s">
        <v>88</v>
      </c>
      <c r="D21" s="25">
        <v>16.739999999999998</v>
      </c>
      <c r="E21" s="26">
        <v>39.07</v>
      </c>
      <c r="F21" s="26">
        <f t="shared" si="0"/>
        <v>55.81</v>
      </c>
      <c r="G21" s="1">
        <f t="shared" si="1"/>
        <v>19</v>
      </c>
    </row>
    <row r="22" spans="1:7" x14ac:dyDescent="0.25">
      <c r="A22" s="1">
        <v>20</v>
      </c>
      <c r="B22" s="2" t="s">
        <v>99</v>
      </c>
      <c r="C22" s="2" t="s">
        <v>98</v>
      </c>
      <c r="D22" s="25">
        <v>16.559999999999999</v>
      </c>
      <c r="E22" s="26">
        <v>38.64</v>
      </c>
      <c r="F22" s="26">
        <f t="shared" si="0"/>
        <v>55.2</v>
      </c>
      <c r="G22" s="1">
        <f t="shared" si="1"/>
        <v>20</v>
      </c>
    </row>
    <row r="23" spans="1:7" x14ac:dyDescent="0.25">
      <c r="A23" s="1">
        <v>21</v>
      </c>
      <c r="B23" s="2" t="s">
        <v>169</v>
      </c>
      <c r="C23" s="2" t="s">
        <v>168</v>
      </c>
      <c r="D23" s="25">
        <v>15.92</v>
      </c>
      <c r="E23" s="26">
        <v>37.15</v>
      </c>
      <c r="F23" s="26">
        <f t="shared" si="0"/>
        <v>53.07</v>
      </c>
      <c r="G23" s="1">
        <f t="shared" si="1"/>
        <v>21</v>
      </c>
    </row>
    <row r="24" spans="1:7" x14ac:dyDescent="0.25">
      <c r="A24" s="1">
        <v>22</v>
      </c>
      <c r="B24" s="2" t="s">
        <v>137</v>
      </c>
      <c r="C24" s="2" t="s">
        <v>136</v>
      </c>
      <c r="D24" s="26">
        <v>15.66</v>
      </c>
      <c r="E24" s="26">
        <v>36.61</v>
      </c>
      <c r="F24" s="26">
        <f t="shared" si="0"/>
        <v>52.269999999999996</v>
      </c>
      <c r="G24" s="1">
        <f t="shared" si="1"/>
        <v>22</v>
      </c>
    </row>
    <row r="25" spans="1:7" x14ac:dyDescent="0.25">
      <c r="A25" s="1">
        <v>23</v>
      </c>
      <c r="B25" s="2" t="s">
        <v>101</v>
      </c>
      <c r="C25" s="2" t="s">
        <v>100</v>
      </c>
      <c r="D25" s="25">
        <v>14</v>
      </c>
      <c r="E25" s="26">
        <v>38.25</v>
      </c>
      <c r="F25" s="26">
        <f t="shared" si="0"/>
        <v>52.25</v>
      </c>
      <c r="G25" s="1">
        <f t="shared" si="1"/>
        <v>23</v>
      </c>
    </row>
    <row r="26" spans="1:7" x14ac:dyDescent="0.25">
      <c r="A26" s="1">
        <v>24</v>
      </c>
      <c r="B26" s="2" t="s">
        <v>121</v>
      </c>
      <c r="C26" s="2" t="s">
        <v>120</v>
      </c>
      <c r="D26" s="25">
        <v>15.62</v>
      </c>
      <c r="E26" s="26">
        <v>36.44</v>
      </c>
      <c r="F26" s="26">
        <f t="shared" si="0"/>
        <v>52.059999999999995</v>
      </c>
      <c r="G26" s="1">
        <f t="shared" si="1"/>
        <v>24</v>
      </c>
    </row>
    <row r="27" spans="1:7" x14ac:dyDescent="0.25">
      <c r="A27" s="1">
        <v>25</v>
      </c>
      <c r="B27" s="2" t="s">
        <v>133</v>
      </c>
      <c r="C27" s="2" t="s">
        <v>132</v>
      </c>
      <c r="D27" s="25">
        <v>15.11</v>
      </c>
      <c r="E27" s="26">
        <v>35.25</v>
      </c>
      <c r="F27" s="26">
        <f t="shared" si="0"/>
        <v>50.36</v>
      </c>
      <c r="G27" s="1">
        <f t="shared" si="1"/>
        <v>25</v>
      </c>
    </row>
    <row r="28" spans="1:7" x14ac:dyDescent="0.25">
      <c r="A28" s="1">
        <v>26</v>
      </c>
      <c r="B28" s="2" t="s">
        <v>157</v>
      </c>
      <c r="C28" s="2" t="s">
        <v>156</v>
      </c>
      <c r="D28" s="25">
        <v>19.079999999999998</v>
      </c>
      <c r="E28" s="26">
        <v>31.17</v>
      </c>
      <c r="F28" s="26">
        <f t="shared" si="0"/>
        <v>50.25</v>
      </c>
      <c r="G28" s="1">
        <f t="shared" si="1"/>
        <v>26</v>
      </c>
    </row>
    <row r="29" spans="1:7" x14ac:dyDescent="0.25">
      <c r="A29" s="1">
        <v>27</v>
      </c>
      <c r="B29" s="2" t="s">
        <v>167</v>
      </c>
      <c r="C29" s="2" t="s">
        <v>166</v>
      </c>
      <c r="D29" s="25">
        <v>14.9</v>
      </c>
      <c r="E29" s="26">
        <v>34.78</v>
      </c>
      <c r="F29" s="26">
        <f t="shared" si="0"/>
        <v>49.68</v>
      </c>
      <c r="G29" s="1">
        <f t="shared" si="1"/>
        <v>27</v>
      </c>
    </row>
    <row r="30" spans="1:7" x14ac:dyDescent="0.25">
      <c r="A30" s="1">
        <v>28</v>
      </c>
      <c r="B30" s="2" t="s">
        <v>151</v>
      </c>
      <c r="C30" s="2" t="s">
        <v>150</v>
      </c>
      <c r="D30" s="25">
        <v>14.72</v>
      </c>
      <c r="E30" s="26">
        <v>34.33</v>
      </c>
      <c r="F30" s="26">
        <f t="shared" si="0"/>
        <v>49.05</v>
      </c>
      <c r="G30" s="1">
        <f t="shared" si="1"/>
        <v>28</v>
      </c>
    </row>
    <row r="31" spans="1:7" x14ac:dyDescent="0.25">
      <c r="A31" s="1">
        <v>29</v>
      </c>
      <c r="B31" s="2" t="s">
        <v>139</v>
      </c>
      <c r="C31" s="2" t="s">
        <v>138</v>
      </c>
      <c r="D31" s="25">
        <v>14.49</v>
      </c>
      <c r="E31" s="26">
        <v>33.82</v>
      </c>
      <c r="F31" s="26">
        <f t="shared" si="0"/>
        <v>48.31</v>
      </c>
      <c r="G31" s="1">
        <f t="shared" si="1"/>
        <v>29</v>
      </c>
    </row>
    <row r="32" spans="1:7" x14ac:dyDescent="0.25">
      <c r="A32" s="1">
        <v>30</v>
      </c>
      <c r="B32" s="2" t="s">
        <v>155</v>
      </c>
      <c r="C32" s="2" t="s">
        <v>154</v>
      </c>
      <c r="D32" s="25">
        <v>14.41</v>
      </c>
      <c r="E32" s="26">
        <v>33.61</v>
      </c>
      <c r="F32" s="26">
        <f t="shared" si="0"/>
        <v>48.019999999999996</v>
      </c>
      <c r="G32" s="1">
        <f t="shared" si="1"/>
        <v>30</v>
      </c>
    </row>
    <row r="33" spans="1:7" x14ac:dyDescent="0.25">
      <c r="A33" s="1">
        <v>31</v>
      </c>
      <c r="B33" s="2" t="s">
        <v>165</v>
      </c>
      <c r="C33" s="2" t="s">
        <v>164</v>
      </c>
      <c r="D33" s="25">
        <v>13.75</v>
      </c>
      <c r="E33" s="26">
        <v>32.1</v>
      </c>
      <c r="F33" s="26">
        <f t="shared" si="0"/>
        <v>45.85</v>
      </c>
      <c r="G33" s="1">
        <f t="shared" si="1"/>
        <v>31</v>
      </c>
    </row>
    <row r="34" spans="1:7" x14ac:dyDescent="0.25">
      <c r="A34" s="1">
        <v>32</v>
      </c>
      <c r="B34" s="2" t="s">
        <v>171</v>
      </c>
      <c r="C34" s="2" t="s">
        <v>170</v>
      </c>
      <c r="D34" s="25">
        <v>12.89</v>
      </c>
      <c r="E34" s="26">
        <v>30.98</v>
      </c>
      <c r="F34" s="26">
        <f t="shared" si="0"/>
        <v>43.870000000000005</v>
      </c>
      <c r="G34" s="1">
        <f t="shared" si="1"/>
        <v>32</v>
      </c>
    </row>
    <row r="35" spans="1:7" x14ac:dyDescent="0.25">
      <c r="A35" s="1">
        <v>33</v>
      </c>
      <c r="B35" s="2" t="s">
        <v>91</v>
      </c>
      <c r="C35" s="2" t="s">
        <v>90</v>
      </c>
      <c r="D35" s="25">
        <v>12.86</v>
      </c>
      <c r="E35" s="26">
        <v>30.02</v>
      </c>
      <c r="F35" s="26">
        <f t="shared" si="0"/>
        <v>42.879999999999995</v>
      </c>
      <c r="G35" s="1">
        <f t="shared" si="1"/>
        <v>33</v>
      </c>
    </row>
    <row r="36" spans="1:7" x14ac:dyDescent="0.25">
      <c r="A36" s="1">
        <v>34</v>
      </c>
      <c r="B36" s="2" t="s">
        <v>117</v>
      </c>
      <c r="C36" s="2" t="s">
        <v>116</v>
      </c>
      <c r="D36" s="25">
        <v>12.77</v>
      </c>
      <c r="E36" s="26">
        <v>29.79</v>
      </c>
      <c r="F36" s="26">
        <f t="shared" si="0"/>
        <v>42.56</v>
      </c>
      <c r="G36" s="1">
        <f t="shared" si="1"/>
        <v>34</v>
      </c>
    </row>
    <row r="37" spans="1:7" x14ac:dyDescent="0.25">
      <c r="A37" s="1">
        <v>35</v>
      </c>
      <c r="B37" s="2" t="s">
        <v>125</v>
      </c>
      <c r="C37" s="2" t="s">
        <v>124</v>
      </c>
      <c r="D37" s="25">
        <v>17.78</v>
      </c>
      <c r="E37" s="26">
        <v>21.67</v>
      </c>
      <c r="F37" s="26">
        <f t="shared" si="0"/>
        <v>39.450000000000003</v>
      </c>
      <c r="G37" s="1">
        <f t="shared" si="1"/>
        <v>35</v>
      </c>
    </row>
    <row r="38" spans="1:7" x14ac:dyDescent="0.25">
      <c r="A38" s="1">
        <v>36</v>
      </c>
      <c r="B38" s="2" t="s">
        <v>163</v>
      </c>
      <c r="C38" s="2" t="s">
        <v>162</v>
      </c>
      <c r="D38" s="25">
        <v>11.68</v>
      </c>
      <c r="E38" s="26">
        <v>27.26</v>
      </c>
      <c r="F38" s="26">
        <f t="shared" si="0"/>
        <v>38.94</v>
      </c>
      <c r="G38" s="1">
        <f t="shared" si="1"/>
        <v>36</v>
      </c>
    </row>
    <row r="39" spans="1:7" x14ac:dyDescent="0.25">
      <c r="A39" s="1">
        <v>37</v>
      </c>
      <c r="B39" s="2" t="s">
        <v>129</v>
      </c>
      <c r="C39" s="2" t="s">
        <v>128</v>
      </c>
      <c r="D39" s="25">
        <v>11.57</v>
      </c>
      <c r="E39" s="26">
        <v>27</v>
      </c>
      <c r="F39" s="26">
        <f t="shared" si="0"/>
        <v>38.57</v>
      </c>
      <c r="G39" s="1">
        <f t="shared" si="1"/>
        <v>37</v>
      </c>
    </row>
    <row r="40" spans="1:7" x14ac:dyDescent="0.25">
      <c r="A40" s="1">
        <v>38</v>
      </c>
      <c r="B40" s="2" t="s">
        <v>141</v>
      </c>
      <c r="C40" s="2" t="s">
        <v>140</v>
      </c>
      <c r="D40" s="25">
        <v>11.16</v>
      </c>
      <c r="E40" s="26">
        <v>27.09</v>
      </c>
      <c r="F40" s="26">
        <f t="shared" si="0"/>
        <v>38.25</v>
      </c>
      <c r="G40" s="1">
        <f t="shared" si="1"/>
        <v>38</v>
      </c>
    </row>
    <row r="41" spans="1:7" x14ac:dyDescent="0.25">
      <c r="A41" s="1">
        <v>39</v>
      </c>
      <c r="B41" s="2" t="s">
        <v>153</v>
      </c>
      <c r="C41" s="2" t="s">
        <v>152</v>
      </c>
      <c r="D41" s="25">
        <v>11.16</v>
      </c>
      <c r="E41" s="26">
        <v>26.04</v>
      </c>
      <c r="F41" s="26">
        <f t="shared" si="0"/>
        <v>37.200000000000003</v>
      </c>
      <c r="G41" s="1">
        <f t="shared" si="1"/>
        <v>39</v>
      </c>
    </row>
    <row r="42" spans="1:7" x14ac:dyDescent="0.25">
      <c r="A42" s="1">
        <v>40</v>
      </c>
      <c r="B42" s="2" t="s">
        <v>131</v>
      </c>
      <c r="C42" s="2" t="s">
        <v>130</v>
      </c>
      <c r="D42" s="25">
        <v>10.6</v>
      </c>
      <c r="E42" s="26">
        <v>24.72</v>
      </c>
      <c r="F42" s="26">
        <f t="shared" si="0"/>
        <v>35.32</v>
      </c>
      <c r="G42" s="1">
        <f t="shared" si="1"/>
        <v>40</v>
      </c>
    </row>
    <row r="43" spans="1:7" ht="15" x14ac:dyDescent="0.25">
      <c r="A43" s="1">
        <v>41</v>
      </c>
      <c r="B43" s="2" t="s">
        <v>127</v>
      </c>
      <c r="C43" s="2" t="s">
        <v>126</v>
      </c>
      <c r="D43" s="25">
        <v>9.14</v>
      </c>
      <c r="E43" s="27">
        <v>21.34</v>
      </c>
      <c r="F43" s="26">
        <f t="shared" si="0"/>
        <v>30.48</v>
      </c>
      <c r="G43" s="1">
        <f t="shared" si="1"/>
        <v>41</v>
      </c>
    </row>
    <row r="44" spans="1:7" x14ac:dyDescent="0.25">
      <c r="A44" s="1">
        <v>42</v>
      </c>
      <c r="B44" s="2" t="s">
        <v>123</v>
      </c>
      <c r="C44" s="2" t="s">
        <v>122</v>
      </c>
      <c r="D44" s="25">
        <v>8.4</v>
      </c>
      <c r="E44" s="26">
        <v>19.600000000000001</v>
      </c>
      <c r="F44" s="26">
        <f t="shared" si="0"/>
        <v>28</v>
      </c>
      <c r="G44" s="1">
        <f t="shared" si="1"/>
        <v>42</v>
      </c>
    </row>
    <row r="45" spans="1:7" x14ac:dyDescent="0.25">
      <c r="A45" s="1">
        <v>43</v>
      </c>
      <c r="B45" s="2" t="s">
        <v>159</v>
      </c>
      <c r="C45" s="2" t="s">
        <v>158</v>
      </c>
      <c r="D45" s="25">
        <v>6.37</v>
      </c>
      <c r="E45" s="26">
        <v>14.85</v>
      </c>
      <c r="F45" s="26">
        <f t="shared" si="0"/>
        <v>21.22</v>
      </c>
      <c r="G45" s="1">
        <f t="shared" si="1"/>
        <v>43</v>
      </c>
    </row>
  </sheetData>
  <sortState ref="A3:F45">
    <sortCondition descending="1" ref="F3:F45"/>
  </sortState>
  <mergeCells count="1">
    <mergeCell ref="A1:G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J6" sqref="J6"/>
    </sheetView>
  </sheetViews>
  <sheetFormatPr defaultRowHeight="14" x14ac:dyDescent="0.25"/>
  <cols>
    <col min="2" max="2" width="14.08984375" customWidth="1"/>
  </cols>
  <sheetData>
    <row r="1" spans="1:7" ht="15" x14ac:dyDescent="0.25">
      <c r="A1" s="11" t="s">
        <v>353</v>
      </c>
      <c r="B1" s="11"/>
      <c r="C1" s="11"/>
      <c r="D1" s="11"/>
      <c r="E1" s="11"/>
      <c r="F1" s="11"/>
      <c r="G1" s="11"/>
    </row>
    <row r="2" spans="1:7" x14ac:dyDescent="0.25">
      <c r="A2" s="28" t="s">
        <v>80</v>
      </c>
      <c r="B2" s="28" t="s">
        <v>82</v>
      </c>
      <c r="C2" s="28" t="s">
        <v>81</v>
      </c>
      <c r="D2" s="29" t="s">
        <v>354</v>
      </c>
      <c r="E2" s="29" t="s">
        <v>355</v>
      </c>
      <c r="F2" s="29" t="s">
        <v>85</v>
      </c>
      <c r="G2" s="28" t="s">
        <v>356</v>
      </c>
    </row>
    <row r="3" spans="1:7" x14ac:dyDescent="0.25">
      <c r="A3" s="30">
        <v>1</v>
      </c>
      <c r="B3" s="31" t="s">
        <v>4</v>
      </c>
      <c r="C3" s="8" t="s">
        <v>5</v>
      </c>
      <c r="D3" s="32">
        <v>22.794</v>
      </c>
      <c r="E3" s="32">
        <v>53.186</v>
      </c>
      <c r="F3" s="32">
        <v>75.98</v>
      </c>
      <c r="G3" s="30">
        <f t="shared" ref="G3:G35" si="0">RANK($F3,$F$3:$F$40)</f>
        <v>1</v>
      </c>
    </row>
    <row r="4" spans="1:7" x14ac:dyDescent="0.25">
      <c r="A4" s="30">
        <v>2</v>
      </c>
      <c r="B4" s="31" t="s">
        <v>6</v>
      </c>
      <c r="C4" s="8" t="s">
        <v>7</v>
      </c>
      <c r="D4" s="32">
        <v>21.795000000000002</v>
      </c>
      <c r="E4" s="32">
        <v>50.85</v>
      </c>
      <c r="F4" s="32">
        <v>72.650000000000006</v>
      </c>
      <c r="G4" s="30">
        <f t="shared" si="0"/>
        <v>2</v>
      </c>
    </row>
    <row r="5" spans="1:7" x14ac:dyDescent="0.25">
      <c r="A5" s="30">
        <v>3</v>
      </c>
      <c r="B5" s="31" t="s">
        <v>8</v>
      </c>
      <c r="C5" s="8" t="s">
        <v>9</v>
      </c>
      <c r="D5" s="32">
        <v>20.042999999999999</v>
      </c>
      <c r="E5" s="32">
        <v>46.542999999999999</v>
      </c>
      <c r="F5" s="32">
        <v>66.585999999999999</v>
      </c>
      <c r="G5" s="30">
        <f t="shared" si="0"/>
        <v>3</v>
      </c>
    </row>
    <row r="6" spans="1:7" x14ac:dyDescent="0.25">
      <c r="A6" s="30">
        <v>4</v>
      </c>
      <c r="B6" s="31" t="s">
        <v>10</v>
      </c>
      <c r="C6" s="8" t="s">
        <v>11</v>
      </c>
      <c r="D6" s="32">
        <v>20.05</v>
      </c>
      <c r="E6" s="32">
        <v>44.34</v>
      </c>
      <c r="F6" s="32">
        <v>64.39</v>
      </c>
      <c r="G6" s="30">
        <f t="shared" si="0"/>
        <v>4</v>
      </c>
    </row>
    <row r="7" spans="1:7" x14ac:dyDescent="0.25">
      <c r="A7" s="30">
        <v>5</v>
      </c>
      <c r="B7" s="31" t="s">
        <v>12</v>
      </c>
      <c r="C7" s="8" t="s">
        <v>13</v>
      </c>
      <c r="D7" s="32">
        <v>19.47</v>
      </c>
      <c r="E7" s="32">
        <v>44.63</v>
      </c>
      <c r="F7" s="32">
        <v>64.2</v>
      </c>
      <c r="G7" s="30">
        <f t="shared" si="0"/>
        <v>5</v>
      </c>
    </row>
    <row r="8" spans="1:7" x14ac:dyDescent="0.25">
      <c r="A8" s="30">
        <v>6</v>
      </c>
      <c r="B8" s="31" t="s">
        <v>14</v>
      </c>
      <c r="C8" s="8" t="s">
        <v>15</v>
      </c>
      <c r="D8" s="32">
        <v>19.940000000000001</v>
      </c>
      <c r="E8" s="32">
        <v>41.73</v>
      </c>
      <c r="F8" s="32">
        <v>61.67</v>
      </c>
      <c r="G8" s="30">
        <f t="shared" si="0"/>
        <v>6</v>
      </c>
    </row>
    <row r="9" spans="1:7" x14ac:dyDescent="0.25">
      <c r="A9" s="30">
        <v>7</v>
      </c>
      <c r="B9" s="31" t="s">
        <v>16</v>
      </c>
      <c r="C9" s="8" t="s">
        <v>17</v>
      </c>
      <c r="D9" s="32">
        <v>18.920000000000002</v>
      </c>
      <c r="E9" s="32">
        <v>42.98</v>
      </c>
      <c r="F9" s="32">
        <v>61.27</v>
      </c>
      <c r="G9" s="30">
        <f t="shared" si="0"/>
        <v>7</v>
      </c>
    </row>
    <row r="10" spans="1:7" x14ac:dyDescent="0.25">
      <c r="A10" s="30">
        <v>8</v>
      </c>
      <c r="B10" s="31" t="s">
        <v>18</v>
      </c>
      <c r="C10" s="8" t="s">
        <v>19</v>
      </c>
      <c r="D10" s="32">
        <v>18.12</v>
      </c>
      <c r="E10" s="32">
        <v>42.26</v>
      </c>
      <c r="F10" s="32">
        <v>60.38</v>
      </c>
      <c r="G10" s="30">
        <f t="shared" si="0"/>
        <v>8</v>
      </c>
    </row>
    <row r="11" spans="1:7" x14ac:dyDescent="0.25">
      <c r="A11" s="30">
        <v>9</v>
      </c>
      <c r="B11" s="31" t="s">
        <v>20</v>
      </c>
      <c r="C11" s="8" t="s">
        <v>21</v>
      </c>
      <c r="D11" s="32">
        <v>18.2</v>
      </c>
      <c r="E11" s="32">
        <v>41.87</v>
      </c>
      <c r="F11" s="32">
        <v>60.07</v>
      </c>
      <c r="G11" s="30">
        <f t="shared" si="0"/>
        <v>9</v>
      </c>
    </row>
    <row r="12" spans="1:7" x14ac:dyDescent="0.25">
      <c r="A12" s="30">
        <v>10</v>
      </c>
      <c r="B12" s="31" t="s">
        <v>22</v>
      </c>
      <c r="C12" s="8" t="s">
        <v>23</v>
      </c>
      <c r="D12" s="32">
        <v>18.042000000000002</v>
      </c>
      <c r="E12" s="32">
        <v>40.768000000000001</v>
      </c>
      <c r="F12" s="32">
        <v>58.81</v>
      </c>
      <c r="G12" s="30">
        <f t="shared" si="0"/>
        <v>10</v>
      </c>
    </row>
    <row r="13" spans="1:7" x14ac:dyDescent="0.25">
      <c r="A13" s="30">
        <v>11</v>
      </c>
      <c r="B13" s="31" t="s">
        <v>24</v>
      </c>
      <c r="C13" s="8" t="s">
        <v>25</v>
      </c>
      <c r="D13" s="32">
        <v>17.93</v>
      </c>
      <c r="E13" s="32">
        <v>40.479999999999997</v>
      </c>
      <c r="F13" s="32">
        <v>58.41</v>
      </c>
      <c r="G13" s="30">
        <f t="shared" si="0"/>
        <v>11</v>
      </c>
    </row>
    <row r="14" spans="1:7" x14ac:dyDescent="0.25">
      <c r="A14" s="30">
        <v>13</v>
      </c>
      <c r="B14" s="31" t="s">
        <v>28</v>
      </c>
      <c r="C14" s="8" t="s">
        <v>29</v>
      </c>
      <c r="D14" s="32">
        <v>15.81</v>
      </c>
      <c r="E14" s="32">
        <v>33.19</v>
      </c>
      <c r="F14" s="32">
        <v>53</v>
      </c>
      <c r="G14" s="30">
        <f t="shared" si="0"/>
        <v>12</v>
      </c>
    </row>
    <row r="15" spans="1:7" x14ac:dyDescent="0.25">
      <c r="A15" s="30">
        <v>12</v>
      </c>
      <c r="B15" s="31" t="s">
        <v>26</v>
      </c>
      <c r="C15" s="8" t="s">
        <v>27</v>
      </c>
      <c r="D15" s="32">
        <v>15.714</v>
      </c>
      <c r="E15" s="32">
        <v>37.01</v>
      </c>
      <c r="F15" s="32">
        <v>52.73</v>
      </c>
      <c r="G15" s="30">
        <f t="shared" si="0"/>
        <v>13</v>
      </c>
    </row>
    <row r="16" spans="1:7" x14ac:dyDescent="0.25">
      <c r="A16" s="30">
        <v>14</v>
      </c>
      <c r="B16" s="31" t="s">
        <v>30</v>
      </c>
      <c r="C16" s="8" t="s">
        <v>31</v>
      </c>
      <c r="D16" s="32">
        <v>15.21</v>
      </c>
      <c r="E16" s="32">
        <v>36.380000000000003</v>
      </c>
      <c r="F16" s="32">
        <v>51.6</v>
      </c>
      <c r="G16" s="30">
        <f t="shared" si="0"/>
        <v>14</v>
      </c>
    </row>
    <row r="17" spans="1:7" x14ac:dyDescent="0.25">
      <c r="A17" s="30">
        <v>16</v>
      </c>
      <c r="B17" s="31" t="s">
        <v>34</v>
      </c>
      <c r="C17" s="8" t="s">
        <v>35</v>
      </c>
      <c r="D17" s="32">
        <v>14.73</v>
      </c>
      <c r="E17" s="32">
        <v>33.74</v>
      </c>
      <c r="F17" s="32">
        <v>48.47</v>
      </c>
      <c r="G17" s="30">
        <f t="shared" si="0"/>
        <v>15</v>
      </c>
    </row>
    <row r="18" spans="1:7" x14ac:dyDescent="0.25">
      <c r="A18" s="30">
        <v>17</v>
      </c>
      <c r="B18" s="31" t="s">
        <v>36</v>
      </c>
      <c r="C18" s="8" t="s">
        <v>37</v>
      </c>
      <c r="D18" s="32">
        <v>14.32</v>
      </c>
      <c r="E18" s="32">
        <v>33.43</v>
      </c>
      <c r="F18" s="32">
        <v>47.75</v>
      </c>
      <c r="G18" s="30">
        <f t="shared" si="0"/>
        <v>16</v>
      </c>
    </row>
    <row r="19" spans="1:7" x14ac:dyDescent="0.25">
      <c r="A19" s="30">
        <v>18</v>
      </c>
      <c r="B19" s="31" t="s">
        <v>38</v>
      </c>
      <c r="C19" s="8" t="s">
        <v>39</v>
      </c>
      <c r="D19" s="32">
        <v>14.09</v>
      </c>
      <c r="E19" s="32">
        <v>33.270000000000003</v>
      </c>
      <c r="F19" s="32">
        <v>47.37</v>
      </c>
      <c r="G19" s="30">
        <f t="shared" si="0"/>
        <v>17</v>
      </c>
    </row>
    <row r="20" spans="1:7" x14ac:dyDescent="0.25">
      <c r="A20" s="30">
        <v>19</v>
      </c>
      <c r="B20" s="31" t="s">
        <v>40</v>
      </c>
      <c r="C20" s="8" t="s">
        <v>41</v>
      </c>
      <c r="D20" s="32">
        <v>14.99</v>
      </c>
      <c r="E20" s="32">
        <v>32.36</v>
      </c>
      <c r="F20" s="32">
        <v>47.36</v>
      </c>
      <c r="G20" s="30">
        <f t="shared" si="0"/>
        <v>18</v>
      </c>
    </row>
    <row r="21" spans="1:7" x14ac:dyDescent="0.25">
      <c r="A21" s="30">
        <v>20</v>
      </c>
      <c r="B21" s="31" t="s">
        <v>42</v>
      </c>
      <c r="C21" s="8" t="s">
        <v>43</v>
      </c>
      <c r="D21" s="32">
        <v>15.04</v>
      </c>
      <c r="E21" s="32">
        <v>31.89</v>
      </c>
      <c r="F21" s="32">
        <v>46.94</v>
      </c>
      <c r="G21" s="30">
        <f t="shared" si="0"/>
        <v>19</v>
      </c>
    </row>
    <row r="22" spans="1:7" x14ac:dyDescent="0.25">
      <c r="A22" s="30">
        <v>22</v>
      </c>
      <c r="B22" s="31" t="s">
        <v>46</v>
      </c>
      <c r="C22" s="8" t="s">
        <v>47</v>
      </c>
      <c r="D22" s="32">
        <v>13.68</v>
      </c>
      <c r="E22" s="32">
        <v>32.676000000000002</v>
      </c>
      <c r="F22" s="32">
        <v>46.356000000000002</v>
      </c>
      <c r="G22" s="30">
        <f t="shared" si="0"/>
        <v>20</v>
      </c>
    </row>
    <row r="23" spans="1:7" x14ac:dyDescent="0.25">
      <c r="A23" s="30">
        <v>21</v>
      </c>
      <c r="B23" s="31" t="s">
        <v>44</v>
      </c>
      <c r="C23" s="8" t="s">
        <v>45</v>
      </c>
      <c r="D23" s="32">
        <v>13.89</v>
      </c>
      <c r="E23" s="32">
        <v>32.24</v>
      </c>
      <c r="F23" s="32">
        <v>46.13</v>
      </c>
      <c r="G23" s="30">
        <f t="shared" si="0"/>
        <v>21</v>
      </c>
    </row>
    <row r="24" spans="1:7" x14ac:dyDescent="0.25">
      <c r="A24" s="30">
        <v>15</v>
      </c>
      <c r="B24" s="31" t="s">
        <v>32</v>
      </c>
      <c r="C24" s="8" t="s">
        <v>33</v>
      </c>
      <c r="D24" s="32">
        <v>13.768000000000001</v>
      </c>
      <c r="E24" s="32">
        <v>32.122999999999998</v>
      </c>
      <c r="F24" s="32">
        <v>45.89</v>
      </c>
      <c r="G24" s="30">
        <f t="shared" si="0"/>
        <v>22</v>
      </c>
    </row>
    <row r="25" spans="1:7" x14ac:dyDescent="0.25">
      <c r="A25" s="30">
        <v>23</v>
      </c>
      <c r="B25" s="31" t="s">
        <v>48</v>
      </c>
      <c r="C25" s="8" t="s">
        <v>49</v>
      </c>
      <c r="D25" s="32">
        <v>22.3</v>
      </c>
      <c r="E25" s="32">
        <v>23.1</v>
      </c>
      <c r="F25" s="32">
        <v>45.4</v>
      </c>
      <c r="G25" s="30">
        <f t="shared" si="0"/>
        <v>23</v>
      </c>
    </row>
    <row r="26" spans="1:7" x14ac:dyDescent="0.25">
      <c r="A26" s="30">
        <v>24</v>
      </c>
      <c r="B26" s="31" t="s">
        <v>50</v>
      </c>
      <c r="C26" s="8" t="s">
        <v>51</v>
      </c>
      <c r="D26" s="32">
        <v>11.074</v>
      </c>
      <c r="E26" s="32">
        <v>29.491</v>
      </c>
      <c r="F26" s="32">
        <v>43.603000000000002</v>
      </c>
      <c r="G26" s="30">
        <f t="shared" si="0"/>
        <v>24</v>
      </c>
    </row>
    <row r="27" spans="1:7" x14ac:dyDescent="0.25">
      <c r="A27" s="30">
        <v>25</v>
      </c>
      <c r="B27" s="31" t="s">
        <v>52</v>
      </c>
      <c r="C27" s="8" t="s">
        <v>53</v>
      </c>
      <c r="D27" s="32">
        <v>13.08</v>
      </c>
      <c r="E27" s="32">
        <v>30.35</v>
      </c>
      <c r="F27" s="32">
        <v>43.43</v>
      </c>
      <c r="G27" s="30">
        <f t="shared" si="0"/>
        <v>25</v>
      </c>
    </row>
    <row r="28" spans="1:7" x14ac:dyDescent="0.25">
      <c r="A28" s="30">
        <v>26</v>
      </c>
      <c r="B28" s="31" t="s">
        <v>54</v>
      </c>
      <c r="C28" s="8" t="s">
        <v>55</v>
      </c>
      <c r="D28" s="32">
        <v>13.59</v>
      </c>
      <c r="E28" s="32">
        <v>29.09</v>
      </c>
      <c r="F28" s="32">
        <v>42.62</v>
      </c>
      <c r="G28" s="30">
        <f t="shared" si="0"/>
        <v>26</v>
      </c>
    </row>
    <row r="29" spans="1:7" x14ac:dyDescent="0.25">
      <c r="A29" s="30">
        <v>27</v>
      </c>
      <c r="B29" s="31" t="s">
        <v>56</v>
      </c>
      <c r="C29" s="8" t="s">
        <v>57</v>
      </c>
      <c r="D29" s="32">
        <v>11.58</v>
      </c>
      <c r="E29" s="32">
        <v>30.21</v>
      </c>
      <c r="F29" s="32">
        <v>41.79</v>
      </c>
      <c r="G29" s="30">
        <f t="shared" si="0"/>
        <v>27</v>
      </c>
    </row>
    <row r="30" spans="1:7" x14ac:dyDescent="0.25">
      <c r="A30" s="30">
        <v>28</v>
      </c>
      <c r="B30" s="31" t="s">
        <v>58</v>
      </c>
      <c r="C30" s="8" t="s">
        <v>59</v>
      </c>
      <c r="D30" s="32">
        <v>12.9</v>
      </c>
      <c r="E30" s="32">
        <v>28.84</v>
      </c>
      <c r="F30" s="32">
        <v>41.74</v>
      </c>
      <c r="G30" s="30">
        <f t="shared" si="0"/>
        <v>28</v>
      </c>
    </row>
    <row r="31" spans="1:7" x14ac:dyDescent="0.25">
      <c r="A31" s="30">
        <v>29</v>
      </c>
      <c r="B31" s="31" t="s">
        <v>60</v>
      </c>
      <c r="C31" s="8" t="s">
        <v>61</v>
      </c>
      <c r="D31" s="32">
        <v>12.29</v>
      </c>
      <c r="E31" s="32">
        <v>28.91</v>
      </c>
      <c r="F31" s="32">
        <v>41.21</v>
      </c>
      <c r="G31" s="30">
        <f t="shared" si="0"/>
        <v>29</v>
      </c>
    </row>
    <row r="32" spans="1:7" x14ac:dyDescent="0.25">
      <c r="A32" s="30">
        <v>30</v>
      </c>
      <c r="B32" s="31" t="s">
        <v>62</v>
      </c>
      <c r="C32" s="8" t="s">
        <v>63</v>
      </c>
      <c r="D32" s="32">
        <v>11.382</v>
      </c>
      <c r="E32" s="32">
        <v>26.558</v>
      </c>
      <c r="F32" s="32">
        <v>37.94</v>
      </c>
      <c r="G32" s="30">
        <f t="shared" si="0"/>
        <v>30</v>
      </c>
    </row>
    <row r="33" spans="1:7" x14ac:dyDescent="0.25">
      <c r="A33" s="30">
        <v>32</v>
      </c>
      <c r="B33" s="31" t="s">
        <v>66</v>
      </c>
      <c r="C33" s="8" t="s">
        <v>67</v>
      </c>
      <c r="D33" s="32">
        <v>11.16</v>
      </c>
      <c r="E33" s="32">
        <v>26.04</v>
      </c>
      <c r="F33" s="32">
        <v>37.25</v>
      </c>
      <c r="G33" s="30">
        <f t="shared" si="0"/>
        <v>31</v>
      </c>
    </row>
    <row r="34" spans="1:7" x14ac:dyDescent="0.25">
      <c r="A34" s="30">
        <v>31</v>
      </c>
      <c r="B34" s="31" t="s">
        <v>64</v>
      </c>
      <c r="C34" s="8" t="s">
        <v>65</v>
      </c>
      <c r="D34" s="32">
        <v>11.29</v>
      </c>
      <c r="E34" s="32">
        <v>25.43</v>
      </c>
      <c r="F34" s="32">
        <v>36.729999999999997</v>
      </c>
      <c r="G34" s="30">
        <f t="shared" si="0"/>
        <v>32</v>
      </c>
    </row>
    <row r="35" spans="1:7" x14ac:dyDescent="0.25">
      <c r="A35" s="30">
        <v>33</v>
      </c>
      <c r="B35" s="31" t="s">
        <v>68</v>
      </c>
      <c r="C35" s="8" t="s">
        <v>69</v>
      </c>
      <c r="D35" s="32">
        <v>10.59</v>
      </c>
      <c r="E35" s="32">
        <v>24.96</v>
      </c>
      <c r="F35" s="32">
        <v>35.56</v>
      </c>
      <c r="G35" s="30">
        <f t="shared" si="0"/>
        <v>33</v>
      </c>
    </row>
    <row r="36" spans="1:7" x14ac:dyDescent="0.25">
      <c r="A36" s="33">
        <v>39</v>
      </c>
      <c r="B36" s="6" t="s">
        <v>357</v>
      </c>
      <c r="C36" s="34" t="s">
        <v>358</v>
      </c>
      <c r="D36" s="35">
        <v>10</v>
      </c>
      <c r="E36" s="35">
        <v>23.38</v>
      </c>
      <c r="F36" s="35">
        <v>33.380000000000003</v>
      </c>
      <c r="G36" s="33">
        <v>34</v>
      </c>
    </row>
    <row r="37" spans="1:7" x14ac:dyDescent="0.25">
      <c r="A37" s="30">
        <v>34</v>
      </c>
      <c r="B37" s="31" t="s">
        <v>70</v>
      </c>
      <c r="C37" s="8" t="s">
        <v>71</v>
      </c>
      <c r="D37" s="32">
        <v>10.82</v>
      </c>
      <c r="E37" s="32">
        <v>21.62</v>
      </c>
      <c r="F37" s="32">
        <v>32.44</v>
      </c>
      <c r="G37" s="30">
        <f>RANK($F37,$F$3:$F$40)</f>
        <v>35</v>
      </c>
    </row>
    <row r="38" spans="1:7" x14ac:dyDescent="0.25">
      <c r="A38" s="30">
        <v>35</v>
      </c>
      <c r="B38" s="31" t="s">
        <v>72</v>
      </c>
      <c r="C38" s="8" t="s">
        <v>73</v>
      </c>
      <c r="D38" s="32">
        <v>9.9600000000000009</v>
      </c>
      <c r="E38" s="32">
        <v>21.74</v>
      </c>
      <c r="F38" s="32">
        <v>31.7</v>
      </c>
      <c r="G38" s="30">
        <f>RANK($F38,$F$3:$F$40)</f>
        <v>36</v>
      </c>
    </row>
    <row r="39" spans="1:7" x14ac:dyDescent="0.25">
      <c r="A39" s="30">
        <v>36</v>
      </c>
      <c r="B39" s="31" t="s">
        <v>74</v>
      </c>
      <c r="C39" s="8" t="s">
        <v>75</v>
      </c>
      <c r="D39" s="32">
        <v>10.95</v>
      </c>
      <c r="E39" s="32">
        <v>20.5</v>
      </c>
      <c r="F39" s="32">
        <v>31.45</v>
      </c>
      <c r="G39" s="30">
        <f>RANK($F39,$F$3:$F$40)</f>
        <v>37</v>
      </c>
    </row>
    <row r="40" spans="1:7" x14ac:dyDescent="0.25">
      <c r="A40" s="30">
        <v>37</v>
      </c>
      <c r="B40" s="31" t="s">
        <v>76</v>
      </c>
      <c r="C40" s="8" t="s">
        <v>77</v>
      </c>
      <c r="D40" s="32">
        <v>9.3000000000000007</v>
      </c>
      <c r="E40" s="32">
        <v>21.72</v>
      </c>
      <c r="F40" s="32">
        <v>31.02</v>
      </c>
      <c r="G40" s="30">
        <f>RANK($F40,$F$3:$F$40)</f>
        <v>38</v>
      </c>
    </row>
    <row r="41" spans="1:7" x14ac:dyDescent="0.25">
      <c r="A41" s="30">
        <v>38</v>
      </c>
      <c r="B41" s="31" t="s">
        <v>78</v>
      </c>
      <c r="C41" s="8" t="s">
        <v>79</v>
      </c>
      <c r="D41" s="32">
        <v>8.69</v>
      </c>
      <c r="E41" s="32">
        <v>19.95</v>
      </c>
      <c r="F41" s="32">
        <v>28.64</v>
      </c>
      <c r="G41" s="30">
        <v>39</v>
      </c>
    </row>
  </sheetData>
  <mergeCells count="1">
    <mergeCell ref="A1:G1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sqref="A1:G42"/>
    </sheetView>
  </sheetViews>
  <sheetFormatPr defaultRowHeight="14" x14ac:dyDescent="0.25"/>
  <cols>
    <col min="1" max="1" width="5.26953125" bestFit="1" customWidth="1"/>
    <col min="2" max="2" width="13.54296875" bestFit="1" customWidth="1"/>
  </cols>
  <sheetData>
    <row r="1" spans="1:7" ht="15" x14ac:dyDescent="0.25">
      <c r="A1" s="36" t="s">
        <v>359</v>
      </c>
      <c r="B1" s="37"/>
      <c r="C1" s="37"/>
      <c r="D1" s="37"/>
      <c r="E1" s="37"/>
      <c r="F1" s="37"/>
      <c r="G1" s="38"/>
    </row>
    <row r="2" spans="1:7" x14ac:dyDescent="0.25">
      <c r="A2" s="28" t="s">
        <v>0</v>
      </c>
      <c r="B2" s="28" t="s">
        <v>1</v>
      </c>
      <c r="C2" s="28" t="s">
        <v>2</v>
      </c>
      <c r="D2" s="29" t="s">
        <v>172</v>
      </c>
      <c r="E2" s="29" t="s">
        <v>173</v>
      </c>
      <c r="F2" s="29" t="s">
        <v>3</v>
      </c>
      <c r="G2" s="39" t="s">
        <v>360</v>
      </c>
    </row>
    <row r="3" spans="1:7" x14ac:dyDescent="0.25">
      <c r="A3" s="1">
        <v>1</v>
      </c>
      <c r="B3" s="5">
        <v>201521411305</v>
      </c>
      <c r="C3" s="1" t="s">
        <v>174</v>
      </c>
      <c r="D3" s="40">
        <v>23.138999999999999</v>
      </c>
      <c r="E3" s="40">
        <v>52.941000000000003</v>
      </c>
      <c r="F3" s="40">
        <v>76.08</v>
      </c>
      <c r="G3" s="41">
        <v>1</v>
      </c>
    </row>
    <row r="4" spans="1:7" x14ac:dyDescent="0.25">
      <c r="A4" s="1">
        <v>2</v>
      </c>
      <c r="B4" s="5">
        <v>201521411302</v>
      </c>
      <c r="C4" s="1" t="s">
        <v>176</v>
      </c>
      <c r="D4" s="40">
        <v>22.574999999999999</v>
      </c>
      <c r="E4" s="40">
        <v>52.674999999999997</v>
      </c>
      <c r="F4" s="40">
        <v>75.25</v>
      </c>
      <c r="G4" s="41">
        <v>2</v>
      </c>
    </row>
    <row r="5" spans="1:7" x14ac:dyDescent="0.25">
      <c r="A5" s="1">
        <v>3</v>
      </c>
      <c r="B5" s="5">
        <v>201521411303</v>
      </c>
      <c r="C5" s="1" t="s">
        <v>175</v>
      </c>
      <c r="D5" s="40">
        <v>22.257000000000001</v>
      </c>
      <c r="E5" s="40">
        <v>51.933</v>
      </c>
      <c r="F5" s="40">
        <v>74.19</v>
      </c>
      <c r="G5" s="41">
        <v>3</v>
      </c>
    </row>
    <row r="6" spans="1:7" x14ac:dyDescent="0.25">
      <c r="A6" s="1">
        <v>4</v>
      </c>
      <c r="B6" s="5">
        <v>201521411313</v>
      </c>
      <c r="C6" s="1" t="s">
        <v>177</v>
      </c>
      <c r="D6" s="40">
        <v>21.192</v>
      </c>
      <c r="E6" s="40">
        <v>49.448</v>
      </c>
      <c r="F6" s="40">
        <v>70.64</v>
      </c>
      <c r="G6" s="41">
        <v>4</v>
      </c>
    </row>
    <row r="7" spans="1:7" x14ac:dyDescent="0.25">
      <c r="A7" s="1">
        <v>5</v>
      </c>
      <c r="B7" s="5">
        <v>201521411308</v>
      </c>
      <c r="C7" s="1" t="s">
        <v>179</v>
      </c>
      <c r="D7" s="40">
        <v>21.096</v>
      </c>
      <c r="E7" s="40">
        <v>49</v>
      </c>
      <c r="F7" s="40">
        <v>70.096000000000004</v>
      </c>
      <c r="G7" s="41">
        <v>5</v>
      </c>
    </row>
    <row r="8" spans="1:7" x14ac:dyDescent="0.25">
      <c r="A8" s="1">
        <v>6</v>
      </c>
      <c r="B8" s="5">
        <v>201521411306</v>
      </c>
      <c r="C8" s="1" t="s">
        <v>178</v>
      </c>
      <c r="D8" s="40">
        <v>20.885999999999999</v>
      </c>
      <c r="E8" s="40">
        <v>48.677999999999997</v>
      </c>
      <c r="F8" s="40">
        <v>69.563999999999993</v>
      </c>
      <c r="G8" s="41">
        <v>6</v>
      </c>
    </row>
    <row r="9" spans="1:7" x14ac:dyDescent="0.25">
      <c r="A9" s="1">
        <v>7</v>
      </c>
      <c r="B9" s="5">
        <v>201521411331</v>
      </c>
      <c r="C9" s="1" t="s">
        <v>180</v>
      </c>
      <c r="D9" s="40">
        <v>20.256</v>
      </c>
      <c r="E9" s="40">
        <v>47.53</v>
      </c>
      <c r="F9" s="40">
        <v>67.786000000000001</v>
      </c>
      <c r="G9" s="41">
        <v>7</v>
      </c>
    </row>
    <row r="10" spans="1:7" x14ac:dyDescent="0.25">
      <c r="A10" s="1">
        <v>8</v>
      </c>
      <c r="B10" s="5">
        <v>201521411301</v>
      </c>
      <c r="C10" s="1" t="s">
        <v>361</v>
      </c>
      <c r="D10" s="40">
        <v>20.501999999999999</v>
      </c>
      <c r="E10" s="40">
        <v>46.731999999999999</v>
      </c>
      <c r="F10" s="40">
        <v>67.233999999999995</v>
      </c>
      <c r="G10" s="41">
        <v>8</v>
      </c>
    </row>
    <row r="11" spans="1:7" x14ac:dyDescent="0.25">
      <c r="A11" s="1">
        <v>9</v>
      </c>
      <c r="B11" s="5">
        <v>201521411327</v>
      </c>
      <c r="C11" s="1" t="s">
        <v>362</v>
      </c>
      <c r="D11" s="40">
        <v>19.986000000000001</v>
      </c>
      <c r="E11" s="40">
        <v>46.634</v>
      </c>
      <c r="F11" s="40">
        <v>66.62</v>
      </c>
      <c r="G11" s="41">
        <v>9</v>
      </c>
    </row>
    <row r="12" spans="1:7" x14ac:dyDescent="0.25">
      <c r="A12" s="1">
        <v>10</v>
      </c>
      <c r="B12" s="5">
        <v>201521411310</v>
      </c>
      <c r="C12" s="1" t="s">
        <v>363</v>
      </c>
      <c r="D12" s="40">
        <v>19.62</v>
      </c>
      <c r="E12" s="40">
        <v>45.78</v>
      </c>
      <c r="F12" s="40">
        <v>65.400000000000006</v>
      </c>
      <c r="G12" s="41">
        <v>10</v>
      </c>
    </row>
    <row r="13" spans="1:7" x14ac:dyDescent="0.25">
      <c r="A13" s="1">
        <v>11</v>
      </c>
      <c r="B13" s="5">
        <v>201521411326</v>
      </c>
      <c r="C13" s="1" t="s">
        <v>364</v>
      </c>
      <c r="D13" s="40">
        <v>19.53</v>
      </c>
      <c r="E13" s="40">
        <v>43.47</v>
      </c>
      <c r="F13" s="40">
        <v>63</v>
      </c>
      <c r="G13" s="41">
        <v>11</v>
      </c>
    </row>
    <row r="14" spans="1:7" x14ac:dyDescent="0.25">
      <c r="A14" s="1">
        <v>12</v>
      </c>
      <c r="B14" s="5">
        <v>201521411324</v>
      </c>
      <c r="C14" s="1" t="s">
        <v>365</v>
      </c>
      <c r="D14" s="40">
        <v>18.975000000000001</v>
      </c>
      <c r="E14" s="40">
        <v>43.924999999999997</v>
      </c>
      <c r="F14" s="40">
        <v>62.9</v>
      </c>
      <c r="G14" s="1">
        <v>12</v>
      </c>
    </row>
    <row r="15" spans="1:7" x14ac:dyDescent="0.25">
      <c r="A15" s="1">
        <v>13</v>
      </c>
      <c r="B15" s="5">
        <v>201521411315</v>
      </c>
      <c r="C15" s="1" t="s">
        <v>366</v>
      </c>
      <c r="D15" s="40">
        <v>18.72</v>
      </c>
      <c r="E15" s="40">
        <v>43.68</v>
      </c>
      <c r="F15" s="40">
        <v>62.4</v>
      </c>
      <c r="G15" s="1">
        <v>13</v>
      </c>
    </row>
    <row r="16" spans="1:7" x14ac:dyDescent="0.25">
      <c r="A16" s="1">
        <v>14</v>
      </c>
      <c r="B16" s="5">
        <v>201521411323</v>
      </c>
      <c r="C16" s="1" t="s">
        <v>367</v>
      </c>
      <c r="D16" s="40">
        <v>18.72</v>
      </c>
      <c r="E16" s="40">
        <v>43.68</v>
      </c>
      <c r="F16" s="40">
        <v>62.4</v>
      </c>
      <c r="G16" s="1">
        <v>14</v>
      </c>
    </row>
    <row r="17" spans="1:7" x14ac:dyDescent="0.25">
      <c r="A17" s="1">
        <v>15</v>
      </c>
      <c r="B17" s="5">
        <v>201521411318</v>
      </c>
      <c r="C17" s="1" t="s">
        <v>368</v>
      </c>
      <c r="D17" s="40">
        <v>18.797999999999998</v>
      </c>
      <c r="E17" s="40">
        <v>42.987000000000002</v>
      </c>
      <c r="F17" s="40">
        <v>61.784999999999997</v>
      </c>
      <c r="G17" s="1">
        <v>15</v>
      </c>
    </row>
    <row r="18" spans="1:7" x14ac:dyDescent="0.25">
      <c r="A18" s="1">
        <v>16</v>
      </c>
      <c r="B18" s="5">
        <v>201521411309</v>
      </c>
      <c r="C18" s="1" t="s">
        <v>369</v>
      </c>
      <c r="D18" s="40">
        <v>18.108000000000001</v>
      </c>
      <c r="E18" s="40">
        <v>42.076999999999998</v>
      </c>
      <c r="F18" s="40">
        <v>60.185000000000002</v>
      </c>
      <c r="G18" s="1">
        <v>16</v>
      </c>
    </row>
    <row r="19" spans="1:7" x14ac:dyDescent="0.25">
      <c r="A19" s="1">
        <v>17</v>
      </c>
      <c r="B19" s="5">
        <v>201521411330</v>
      </c>
      <c r="C19" s="1" t="s">
        <v>370</v>
      </c>
      <c r="D19" s="40">
        <v>17.919</v>
      </c>
      <c r="E19" s="40">
        <v>41.811</v>
      </c>
      <c r="F19" s="40">
        <v>59.73</v>
      </c>
      <c r="G19" s="1">
        <v>17</v>
      </c>
    </row>
    <row r="20" spans="1:7" x14ac:dyDescent="0.25">
      <c r="A20" s="1">
        <v>18</v>
      </c>
      <c r="B20" s="5">
        <v>201521411319</v>
      </c>
      <c r="C20" s="1" t="s">
        <v>371</v>
      </c>
      <c r="D20" s="40">
        <v>15.728999999999999</v>
      </c>
      <c r="E20" s="40">
        <v>35.826000000000001</v>
      </c>
      <c r="F20" s="40">
        <v>53.155000000000001</v>
      </c>
      <c r="G20" s="1">
        <v>18</v>
      </c>
    </row>
    <row r="21" spans="1:7" x14ac:dyDescent="0.25">
      <c r="A21" s="1">
        <v>19</v>
      </c>
      <c r="B21" s="5">
        <v>201521411341</v>
      </c>
      <c r="C21" s="1" t="s">
        <v>372</v>
      </c>
      <c r="D21" s="40">
        <v>15.696</v>
      </c>
      <c r="E21" s="40">
        <v>36.624000000000002</v>
      </c>
      <c r="F21" s="40">
        <v>52.32</v>
      </c>
      <c r="G21" s="1">
        <v>19</v>
      </c>
    </row>
    <row r="22" spans="1:7" x14ac:dyDescent="0.25">
      <c r="A22" s="1">
        <v>20</v>
      </c>
      <c r="B22" s="5">
        <v>201521411325</v>
      </c>
      <c r="C22" s="1" t="s">
        <v>373</v>
      </c>
      <c r="D22" s="40">
        <v>15.65</v>
      </c>
      <c r="E22" s="40">
        <v>36.520000000000003</v>
      </c>
      <c r="F22" s="40">
        <v>52.17</v>
      </c>
      <c r="G22" s="1">
        <v>20</v>
      </c>
    </row>
    <row r="23" spans="1:7" x14ac:dyDescent="0.25">
      <c r="A23" s="1">
        <v>21</v>
      </c>
      <c r="B23" s="5">
        <v>201521411317</v>
      </c>
      <c r="C23" s="1" t="s">
        <v>374</v>
      </c>
      <c r="D23" s="40">
        <v>15.792</v>
      </c>
      <c r="E23" s="40">
        <v>36.26</v>
      </c>
      <c r="F23" s="40">
        <v>52.052</v>
      </c>
      <c r="G23" s="1">
        <v>21</v>
      </c>
    </row>
    <row r="24" spans="1:7" x14ac:dyDescent="0.25">
      <c r="A24" s="1">
        <v>22</v>
      </c>
      <c r="B24" s="5">
        <v>201521411322</v>
      </c>
      <c r="C24" s="1" t="s">
        <v>375</v>
      </c>
      <c r="D24" s="40">
        <v>15.3</v>
      </c>
      <c r="E24" s="40">
        <v>36.049999999999997</v>
      </c>
      <c r="F24" s="40">
        <v>51.35</v>
      </c>
      <c r="G24" s="1">
        <v>22</v>
      </c>
    </row>
    <row r="25" spans="1:7" x14ac:dyDescent="0.25">
      <c r="A25" s="1">
        <v>23</v>
      </c>
      <c r="B25" s="5">
        <v>201521411348</v>
      </c>
      <c r="C25" s="1" t="s">
        <v>376</v>
      </c>
      <c r="D25" s="40">
        <v>14733</v>
      </c>
      <c r="E25" s="40">
        <v>34.377000000000002</v>
      </c>
      <c r="F25" s="40">
        <v>49.11</v>
      </c>
      <c r="G25" s="1">
        <v>23</v>
      </c>
    </row>
    <row r="26" spans="1:7" x14ac:dyDescent="0.25">
      <c r="A26" s="1">
        <v>24</v>
      </c>
      <c r="B26" s="5">
        <v>201521411344</v>
      </c>
      <c r="C26" s="1" t="s">
        <v>377</v>
      </c>
      <c r="D26" s="40">
        <v>14.358000000000001</v>
      </c>
      <c r="E26" s="40">
        <v>33.502000000000002</v>
      </c>
      <c r="F26" s="40">
        <v>47.86</v>
      </c>
      <c r="G26" s="1">
        <v>24</v>
      </c>
    </row>
    <row r="27" spans="1:7" x14ac:dyDescent="0.25">
      <c r="A27" s="1">
        <v>25</v>
      </c>
      <c r="B27" s="5">
        <v>201521411349</v>
      </c>
      <c r="C27" s="1" t="s">
        <v>378</v>
      </c>
      <c r="D27" s="40">
        <v>13.932</v>
      </c>
      <c r="E27" s="40">
        <v>32.508000000000003</v>
      </c>
      <c r="F27" s="40">
        <v>46.44</v>
      </c>
      <c r="G27" s="1">
        <v>25</v>
      </c>
    </row>
    <row r="28" spans="1:7" x14ac:dyDescent="0.25">
      <c r="A28" s="1">
        <v>26</v>
      </c>
      <c r="B28" s="5">
        <v>201521411342</v>
      </c>
      <c r="C28" s="1" t="s">
        <v>379</v>
      </c>
      <c r="D28" s="40">
        <v>14.148</v>
      </c>
      <c r="E28" s="40">
        <v>31.997</v>
      </c>
      <c r="F28" s="40">
        <v>46.145000000000003</v>
      </c>
      <c r="G28" s="1">
        <v>26</v>
      </c>
    </row>
    <row r="29" spans="1:7" x14ac:dyDescent="0.25">
      <c r="A29" s="1">
        <v>27</v>
      </c>
      <c r="B29" s="5">
        <v>201521411320</v>
      </c>
      <c r="C29" s="1" t="s">
        <v>380</v>
      </c>
      <c r="D29" s="40">
        <v>13.587</v>
      </c>
      <c r="E29" s="40">
        <v>31.870999999999999</v>
      </c>
      <c r="F29" s="40">
        <v>45.457999999999998</v>
      </c>
      <c r="G29" s="1">
        <v>27</v>
      </c>
    </row>
    <row r="30" spans="1:7" x14ac:dyDescent="0.25">
      <c r="A30" s="1">
        <v>28</v>
      </c>
      <c r="B30" s="5">
        <v>201521411329</v>
      </c>
      <c r="C30" s="1" t="s">
        <v>381</v>
      </c>
      <c r="D30" s="40">
        <v>13.67</v>
      </c>
      <c r="E30" s="40">
        <v>30.85</v>
      </c>
      <c r="F30" s="40">
        <v>44.52</v>
      </c>
      <c r="G30" s="1">
        <v>28</v>
      </c>
    </row>
    <row r="31" spans="1:7" x14ac:dyDescent="0.25">
      <c r="A31" s="1">
        <v>29</v>
      </c>
      <c r="B31" s="5">
        <v>201521411328</v>
      </c>
      <c r="C31" s="1" t="s">
        <v>382</v>
      </c>
      <c r="D31" s="40">
        <v>13.12</v>
      </c>
      <c r="E31" s="40">
        <v>29.69</v>
      </c>
      <c r="F31" s="40">
        <v>42.81</v>
      </c>
      <c r="G31" s="1">
        <v>29</v>
      </c>
    </row>
    <row r="32" spans="1:7" x14ac:dyDescent="0.25">
      <c r="A32" s="1">
        <v>30</v>
      </c>
      <c r="B32" s="5">
        <v>201521411312</v>
      </c>
      <c r="C32" s="1" t="s">
        <v>383</v>
      </c>
      <c r="D32" s="40">
        <v>12.003</v>
      </c>
      <c r="E32" s="40">
        <v>30.709</v>
      </c>
      <c r="F32" s="40">
        <v>42.712000000000003</v>
      </c>
      <c r="G32" s="1">
        <v>30</v>
      </c>
    </row>
    <row r="33" spans="1:7" x14ac:dyDescent="0.25">
      <c r="A33" s="1">
        <v>31</v>
      </c>
      <c r="B33" s="5">
        <v>201521411321</v>
      </c>
      <c r="C33" s="1" t="s">
        <v>384</v>
      </c>
      <c r="D33" s="40">
        <v>12.731999999999999</v>
      </c>
      <c r="E33" s="40">
        <v>29.148</v>
      </c>
      <c r="F33" s="40">
        <v>41.88</v>
      </c>
      <c r="G33" s="1">
        <v>31</v>
      </c>
    </row>
    <row r="34" spans="1:7" x14ac:dyDescent="0.25">
      <c r="A34" s="1">
        <v>32</v>
      </c>
      <c r="B34" s="5">
        <v>201521411340</v>
      </c>
      <c r="C34" s="1" t="s">
        <v>385</v>
      </c>
      <c r="D34" s="40">
        <v>12.483000000000001</v>
      </c>
      <c r="E34" s="40">
        <v>29.015000000000001</v>
      </c>
      <c r="F34" s="40">
        <v>41.497999999999998</v>
      </c>
      <c r="G34" s="1">
        <v>32</v>
      </c>
    </row>
    <row r="35" spans="1:7" x14ac:dyDescent="0.25">
      <c r="A35" s="1">
        <v>33</v>
      </c>
      <c r="B35" s="5">
        <v>201521411307</v>
      </c>
      <c r="C35" s="1" t="s">
        <v>386</v>
      </c>
      <c r="D35" s="40">
        <v>12.404999999999999</v>
      </c>
      <c r="E35" s="40">
        <v>28.945</v>
      </c>
      <c r="F35" s="40">
        <v>41.35</v>
      </c>
      <c r="G35" s="1">
        <v>33</v>
      </c>
    </row>
    <row r="36" spans="1:7" x14ac:dyDescent="0.25">
      <c r="A36" s="1">
        <v>34</v>
      </c>
      <c r="B36" s="5">
        <v>201521411343</v>
      </c>
      <c r="C36" s="1" t="s">
        <v>387</v>
      </c>
      <c r="D36" s="40">
        <v>12.243</v>
      </c>
      <c r="E36" s="40">
        <v>28.567</v>
      </c>
      <c r="F36" s="40">
        <v>40.81</v>
      </c>
      <c r="G36" s="1">
        <v>34</v>
      </c>
    </row>
    <row r="37" spans="1:7" x14ac:dyDescent="0.25">
      <c r="A37" s="1">
        <v>35</v>
      </c>
      <c r="B37" s="5">
        <v>201521411346</v>
      </c>
      <c r="C37" s="1" t="s">
        <v>388</v>
      </c>
      <c r="D37" s="40">
        <v>12.663</v>
      </c>
      <c r="E37" s="40">
        <v>27.622</v>
      </c>
      <c r="F37" s="40">
        <v>40.284999999999997</v>
      </c>
      <c r="G37" s="1">
        <v>35</v>
      </c>
    </row>
    <row r="38" spans="1:7" x14ac:dyDescent="0.25">
      <c r="A38" s="1">
        <v>36</v>
      </c>
      <c r="B38" s="5">
        <v>201521411339</v>
      </c>
      <c r="C38" s="1" t="s">
        <v>389</v>
      </c>
      <c r="D38" s="40">
        <v>11.228999999999999</v>
      </c>
      <c r="E38" s="40">
        <v>27.327999999999999</v>
      </c>
      <c r="F38" s="40">
        <v>38.557000000000002</v>
      </c>
      <c r="G38" s="1">
        <v>36</v>
      </c>
    </row>
    <row r="39" spans="1:7" x14ac:dyDescent="0.25">
      <c r="A39" s="1">
        <v>37</v>
      </c>
      <c r="B39" s="5">
        <v>201521411334</v>
      </c>
      <c r="C39" s="1" t="s">
        <v>390</v>
      </c>
      <c r="D39" s="40">
        <v>11.163</v>
      </c>
      <c r="E39" s="40">
        <v>26.984999999999999</v>
      </c>
      <c r="F39" s="40">
        <v>38.148000000000003</v>
      </c>
      <c r="G39" s="1">
        <v>37</v>
      </c>
    </row>
    <row r="40" spans="1:7" x14ac:dyDescent="0.25">
      <c r="A40" s="1">
        <v>38</v>
      </c>
      <c r="B40" s="5">
        <v>201521411345</v>
      </c>
      <c r="C40" s="1" t="s">
        <v>391</v>
      </c>
      <c r="D40" s="40">
        <v>11.382</v>
      </c>
      <c r="E40" s="40">
        <v>23.757999999999999</v>
      </c>
      <c r="F40" s="40">
        <v>35.14</v>
      </c>
      <c r="G40" s="1">
        <v>38</v>
      </c>
    </row>
    <row r="41" spans="1:7" x14ac:dyDescent="0.25">
      <c r="A41" s="1">
        <v>39</v>
      </c>
      <c r="B41" s="5">
        <v>201521411338</v>
      </c>
      <c r="C41" s="1" t="s">
        <v>392</v>
      </c>
      <c r="D41" s="40">
        <v>10.292999999999999</v>
      </c>
      <c r="E41" s="40">
        <v>24.016999999999999</v>
      </c>
      <c r="F41" s="40">
        <v>34.31</v>
      </c>
      <c r="G41" s="1">
        <v>39</v>
      </c>
    </row>
    <row r="42" spans="1:7" x14ac:dyDescent="0.25">
      <c r="A42" s="1">
        <v>40</v>
      </c>
      <c r="B42" s="5">
        <v>201521411335</v>
      </c>
      <c r="C42" s="1" t="s">
        <v>393</v>
      </c>
      <c r="D42" s="40">
        <v>8.52</v>
      </c>
      <c r="E42" s="40">
        <v>19.88</v>
      </c>
      <c r="F42" s="40">
        <v>28.4</v>
      </c>
      <c r="G42" s="1">
        <v>40</v>
      </c>
    </row>
  </sheetData>
  <mergeCells count="1">
    <mergeCell ref="A1:G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selection activeCell="J11" sqref="J11"/>
    </sheetView>
  </sheetViews>
  <sheetFormatPr defaultRowHeight="14" x14ac:dyDescent="0.25"/>
  <cols>
    <col min="1" max="1" width="7.7265625" style="9" customWidth="1"/>
    <col min="2" max="2" width="14.81640625" style="9" customWidth="1"/>
    <col min="3" max="16384" width="8.7265625" style="9"/>
  </cols>
  <sheetData>
    <row r="1" spans="1:7" ht="15" x14ac:dyDescent="0.25">
      <c r="A1" s="42" t="s">
        <v>394</v>
      </c>
      <c r="B1" s="43"/>
      <c r="C1" s="43"/>
      <c r="D1" s="43"/>
      <c r="E1" s="43"/>
      <c r="F1" s="43"/>
      <c r="G1" s="44"/>
    </row>
    <row r="2" spans="1:7" ht="15" x14ac:dyDescent="0.25">
      <c r="A2" s="28" t="s">
        <v>262</v>
      </c>
      <c r="B2" s="28" t="s">
        <v>82</v>
      </c>
      <c r="C2" s="28" t="s">
        <v>81</v>
      </c>
      <c r="D2" s="45" t="s">
        <v>83</v>
      </c>
      <c r="E2" s="45" t="s">
        <v>84</v>
      </c>
      <c r="F2" s="45" t="s">
        <v>85</v>
      </c>
      <c r="G2" s="21" t="s">
        <v>352</v>
      </c>
    </row>
    <row r="3" spans="1:7" x14ac:dyDescent="0.25">
      <c r="A3" s="30">
        <v>1</v>
      </c>
      <c r="B3" s="46" t="s">
        <v>198</v>
      </c>
      <c r="C3" s="30" t="s">
        <v>199</v>
      </c>
      <c r="D3" s="47">
        <v>20.96</v>
      </c>
      <c r="E3" s="47">
        <v>48.92</v>
      </c>
      <c r="F3" s="47">
        <v>69.88</v>
      </c>
      <c r="G3" s="30">
        <f t="shared" ref="G3:G43" si="0">RANK($F3,$F$3:$F$43)</f>
        <v>1</v>
      </c>
    </row>
    <row r="4" spans="1:7" x14ac:dyDescent="0.25">
      <c r="A4" s="30">
        <v>2</v>
      </c>
      <c r="B4" s="46" t="s">
        <v>260</v>
      </c>
      <c r="C4" s="30" t="s">
        <v>261</v>
      </c>
      <c r="D4" s="47">
        <v>20.76</v>
      </c>
      <c r="E4" s="47">
        <v>48.45</v>
      </c>
      <c r="F4" s="47">
        <v>69.209999999999994</v>
      </c>
      <c r="G4" s="30">
        <f t="shared" si="0"/>
        <v>2</v>
      </c>
    </row>
    <row r="5" spans="1:7" x14ac:dyDescent="0.25">
      <c r="A5" s="30">
        <v>3</v>
      </c>
      <c r="B5" s="46" t="s">
        <v>200</v>
      </c>
      <c r="C5" s="30" t="s">
        <v>201</v>
      </c>
      <c r="D5" s="47">
        <v>20.6</v>
      </c>
      <c r="E5" s="47">
        <v>48.06</v>
      </c>
      <c r="F5" s="47">
        <v>68.66</v>
      </c>
      <c r="G5" s="30">
        <f t="shared" si="0"/>
        <v>3</v>
      </c>
    </row>
    <row r="6" spans="1:7" x14ac:dyDescent="0.25">
      <c r="A6" s="30">
        <v>4</v>
      </c>
      <c r="B6" s="46" t="s">
        <v>226</v>
      </c>
      <c r="C6" s="30" t="s">
        <v>227</v>
      </c>
      <c r="D6" s="47">
        <v>20.38</v>
      </c>
      <c r="E6" s="47">
        <v>47.55</v>
      </c>
      <c r="F6" s="47">
        <v>67.930000000000007</v>
      </c>
      <c r="G6" s="30">
        <f t="shared" si="0"/>
        <v>4</v>
      </c>
    </row>
    <row r="7" spans="1:7" x14ac:dyDescent="0.25">
      <c r="A7" s="30">
        <v>5</v>
      </c>
      <c r="B7" s="46" t="s">
        <v>204</v>
      </c>
      <c r="C7" s="30" t="s">
        <v>205</v>
      </c>
      <c r="D7" s="47">
        <v>19.940000000000001</v>
      </c>
      <c r="E7" s="47">
        <v>46.52</v>
      </c>
      <c r="F7" s="47">
        <v>66.459999999999994</v>
      </c>
      <c r="G7" s="30">
        <f t="shared" si="0"/>
        <v>5</v>
      </c>
    </row>
    <row r="8" spans="1:7" x14ac:dyDescent="0.25">
      <c r="A8" s="30">
        <v>6</v>
      </c>
      <c r="B8" s="46" t="s">
        <v>194</v>
      </c>
      <c r="C8" s="30" t="s">
        <v>195</v>
      </c>
      <c r="D8" s="47">
        <v>19</v>
      </c>
      <c r="E8" s="47">
        <v>44.36</v>
      </c>
      <c r="F8" s="47">
        <v>63.36</v>
      </c>
      <c r="G8" s="30">
        <f t="shared" si="0"/>
        <v>6</v>
      </c>
    </row>
    <row r="9" spans="1:7" x14ac:dyDescent="0.25">
      <c r="A9" s="30">
        <v>7</v>
      </c>
      <c r="B9" s="46" t="s">
        <v>192</v>
      </c>
      <c r="C9" s="30" t="s">
        <v>193</v>
      </c>
      <c r="D9" s="47">
        <v>18.100000000000001</v>
      </c>
      <c r="E9" s="47">
        <v>42.24</v>
      </c>
      <c r="F9" s="47">
        <v>60.34</v>
      </c>
      <c r="G9" s="30">
        <f t="shared" si="0"/>
        <v>7</v>
      </c>
    </row>
    <row r="10" spans="1:7" x14ac:dyDescent="0.25">
      <c r="A10" s="30">
        <v>8</v>
      </c>
      <c r="B10" s="46" t="s">
        <v>220</v>
      </c>
      <c r="C10" s="30" t="s">
        <v>221</v>
      </c>
      <c r="D10" s="47">
        <v>18.079999999999998</v>
      </c>
      <c r="E10" s="47">
        <v>42.18</v>
      </c>
      <c r="F10" s="47">
        <v>60.26</v>
      </c>
      <c r="G10" s="30">
        <f t="shared" si="0"/>
        <v>8</v>
      </c>
    </row>
    <row r="11" spans="1:7" x14ac:dyDescent="0.25">
      <c r="A11" s="30">
        <v>9</v>
      </c>
      <c r="B11" s="46" t="s">
        <v>218</v>
      </c>
      <c r="C11" s="30" t="s">
        <v>219</v>
      </c>
      <c r="D11" s="47">
        <v>17.87</v>
      </c>
      <c r="E11" s="47">
        <v>41.7</v>
      </c>
      <c r="F11" s="47">
        <v>59.57</v>
      </c>
      <c r="G11" s="30">
        <f t="shared" si="0"/>
        <v>9</v>
      </c>
    </row>
    <row r="12" spans="1:7" x14ac:dyDescent="0.25">
      <c r="A12" s="30">
        <v>10</v>
      </c>
      <c r="B12" s="46" t="s">
        <v>254</v>
      </c>
      <c r="C12" s="30" t="s">
        <v>255</v>
      </c>
      <c r="D12" s="47">
        <v>17.72</v>
      </c>
      <c r="E12" s="47">
        <v>41.36</v>
      </c>
      <c r="F12" s="47">
        <v>59.09</v>
      </c>
      <c r="G12" s="30">
        <f t="shared" si="0"/>
        <v>10</v>
      </c>
    </row>
    <row r="13" spans="1:7" x14ac:dyDescent="0.25">
      <c r="A13" s="30">
        <v>11</v>
      </c>
      <c r="B13" s="46" t="s">
        <v>190</v>
      </c>
      <c r="C13" s="30" t="s">
        <v>191</v>
      </c>
      <c r="D13" s="47">
        <v>17.88</v>
      </c>
      <c r="E13" s="47">
        <v>39.369999999999997</v>
      </c>
      <c r="F13" s="47">
        <v>56.25</v>
      </c>
      <c r="G13" s="30">
        <f t="shared" si="0"/>
        <v>11</v>
      </c>
    </row>
    <row r="14" spans="1:7" x14ac:dyDescent="0.25">
      <c r="A14" s="30">
        <v>12</v>
      </c>
      <c r="B14" s="46" t="s">
        <v>240</v>
      </c>
      <c r="C14" s="30" t="s">
        <v>241</v>
      </c>
      <c r="D14" s="47">
        <v>16.87</v>
      </c>
      <c r="E14" s="47">
        <v>39.340000000000003</v>
      </c>
      <c r="F14" s="47">
        <v>56.22</v>
      </c>
      <c r="G14" s="30">
        <f t="shared" si="0"/>
        <v>12</v>
      </c>
    </row>
    <row r="15" spans="1:7" x14ac:dyDescent="0.25">
      <c r="A15" s="30">
        <v>13</v>
      </c>
      <c r="B15" s="46" t="s">
        <v>222</v>
      </c>
      <c r="C15" s="30" t="s">
        <v>223</v>
      </c>
      <c r="D15" s="47">
        <v>16.82</v>
      </c>
      <c r="E15" s="47">
        <v>39.25</v>
      </c>
      <c r="F15" s="47">
        <v>56.07</v>
      </c>
      <c r="G15" s="30">
        <f t="shared" si="0"/>
        <v>13</v>
      </c>
    </row>
    <row r="16" spans="1:7" x14ac:dyDescent="0.25">
      <c r="A16" s="30">
        <v>14</v>
      </c>
      <c r="B16" s="46" t="s">
        <v>230</v>
      </c>
      <c r="C16" s="30" t="s">
        <v>231</v>
      </c>
      <c r="D16" s="47">
        <v>16.3</v>
      </c>
      <c r="E16" s="47">
        <v>38.03</v>
      </c>
      <c r="F16" s="47">
        <v>54.33</v>
      </c>
      <c r="G16" s="30">
        <f t="shared" si="0"/>
        <v>14</v>
      </c>
    </row>
    <row r="17" spans="1:7" x14ac:dyDescent="0.25">
      <c r="A17" s="30">
        <v>15</v>
      </c>
      <c r="B17" s="46" t="s">
        <v>196</v>
      </c>
      <c r="C17" s="30" t="s">
        <v>197</v>
      </c>
      <c r="D17" s="47">
        <v>16.21</v>
      </c>
      <c r="E17" s="47">
        <v>37.83</v>
      </c>
      <c r="F17" s="47">
        <v>54.04</v>
      </c>
      <c r="G17" s="30">
        <f t="shared" si="0"/>
        <v>15</v>
      </c>
    </row>
    <row r="18" spans="1:7" x14ac:dyDescent="0.25">
      <c r="A18" s="30">
        <v>16</v>
      </c>
      <c r="B18" s="46" t="s">
        <v>238</v>
      </c>
      <c r="C18" s="30" t="s">
        <v>239</v>
      </c>
      <c r="D18" s="47">
        <v>15.88</v>
      </c>
      <c r="E18" s="47">
        <v>37.049999999999997</v>
      </c>
      <c r="F18" s="47">
        <v>52.93</v>
      </c>
      <c r="G18" s="30">
        <f t="shared" si="0"/>
        <v>16</v>
      </c>
    </row>
    <row r="19" spans="1:7" x14ac:dyDescent="0.25">
      <c r="A19" s="30">
        <v>17</v>
      </c>
      <c r="B19" s="46" t="s">
        <v>202</v>
      </c>
      <c r="C19" s="30" t="s">
        <v>203</v>
      </c>
      <c r="D19" s="47">
        <v>15.39</v>
      </c>
      <c r="E19" s="47">
        <v>35.9</v>
      </c>
      <c r="F19" s="47">
        <v>51.29</v>
      </c>
      <c r="G19" s="30">
        <f t="shared" si="0"/>
        <v>17</v>
      </c>
    </row>
    <row r="20" spans="1:7" x14ac:dyDescent="0.25">
      <c r="A20" s="30">
        <v>18</v>
      </c>
      <c r="B20" s="46" t="s">
        <v>214</v>
      </c>
      <c r="C20" s="30" t="s">
        <v>215</v>
      </c>
      <c r="D20" s="47">
        <v>15.2</v>
      </c>
      <c r="E20" s="47">
        <v>35.5</v>
      </c>
      <c r="F20" s="47">
        <v>50.7</v>
      </c>
      <c r="G20" s="30">
        <f t="shared" si="0"/>
        <v>18</v>
      </c>
    </row>
    <row r="21" spans="1:7" x14ac:dyDescent="0.25">
      <c r="A21" s="30">
        <v>19</v>
      </c>
      <c r="B21" s="46" t="s">
        <v>232</v>
      </c>
      <c r="C21" s="30" t="s">
        <v>233</v>
      </c>
      <c r="D21" s="47">
        <v>15.01</v>
      </c>
      <c r="E21" s="47">
        <v>35.03</v>
      </c>
      <c r="F21" s="47">
        <v>50.04</v>
      </c>
      <c r="G21" s="30">
        <f t="shared" si="0"/>
        <v>19</v>
      </c>
    </row>
    <row r="22" spans="1:7" x14ac:dyDescent="0.25">
      <c r="A22" s="30">
        <v>20</v>
      </c>
      <c r="B22" s="46" t="s">
        <v>185</v>
      </c>
      <c r="C22" s="30" t="s">
        <v>187</v>
      </c>
      <c r="D22" s="47">
        <v>14.88</v>
      </c>
      <c r="E22" s="47">
        <v>34.729999999999997</v>
      </c>
      <c r="F22" s="47">
        <v>49.61</v>
      </c>
      <c r="G22" s="30">
        <f t="shared" si="0"/>
        <v>20</v>
      </c>
    </row>
    <row r="23" spans="1:7" x14ac:dyDescent="0.25">
      <c r="A23" s="30">
        <v>21</v>
      </c>
      <c r="B23" s="46" t="s">
        <v>224</v>
      </c>
      <c r="C23" s="30" t="s">
        <v>225</v>
      </c>
      <c r="D23" s="47">
        <v>14.59</v>
      </c>
      <c r="E23" s="47">
        <v>34.04</v>
      </c>
      <c r="F23" s="47">
        <v>48.63</v>
      </c>
      <c r="G23" s="30">
        <f t="shared" si="0"/>
        <v>21</v>
      </c>
    </row>
    <row r="24" spans="1:7" x14ac:dyDescent="0.25">
      <c r="A24" s="30">
        <v>22</v>
      </c>
      <c r="B24" s="46" t="s">
        <v>181</v>
      </c>
      <c r="C24" s="30" t="s">
        <v>182</v>
      </c>
      <c r="D24" s="47">
        <v>14.17</v>
      </c>
      <c r="E24" s="47">
        <v>33</v>
      </c>
      <c r="F24" s="47">
        <v>47.17</v>
      </c>
      <c r="G24" s="30">
        <f t="shared" si="0"/>
        <v>22</v>
      </c>
    </row>
    <row r="25" spans="1:7" x14ac:dyDescent="0.25">
      <c r="A25" s="30">
        <v>23</v>
      </c>
      <c r="B25" s="46" t="s">
        <v>252</v>
      </c>
      <c r="C25" s="30" t="s">
        <v>253</v>
      </c>
      <c r="D25" s="47">
        <v>13.48</v>
      </c>
      <c r="E25" s="47">
        <v>31.46</v>
      </c>
      <c r="F25" s="47">
        <v>44.04</v>
      </c>
      <c r="G25" s="30">
        <f t="shared" si="0"/>
        <v>23</v>
      </c>
    </row>
    <row r="26" spans="1:7" x14ac:dyDescent="0.25">
      <c r="A26" s="30">
        <v>24</v>
      </c>
      <c r="B26" s="46" t="s">
        <v>183</v>
      </c>
      <c r="C26" s="30" t="s">
        <v>184</v>
      </c>
      <c r="D26" s="47">
        <v>13.21</v>
      </c>
      <c r="E26" s="47">
        <v>30.81</v>
      </c>
      <c r="F26" s="47">
        <v>44.02</v>
      </c>
      <c r="G26" s="30">
        <f t="shared" si="0"/>
        <v>24</v>
      </c>
    </row>
    <row r="27" spans="1:7" x14ac:dyDescent="0.25">
      <c r="A27" s="30">
        <v>25</v>
      </c>
      <c r="B27" s="46" t="s">
        <v>206</v>
      </c>
      <c r="C27" s="30" t="s">
        <v>207</v>
      </c>
      <c r="D27" s="47">
        <v>12.9</v>
      </c>
      <c r="E27" s="47">
        <v>30.11</v>
      </c>
      <c r="F27" s="47">
        <v>43.01</v>
      </c>
      <c r="G27" s="30">
        <f t="shared" si="0"/>
        <v>25</v>
      </c>
    </row>
    <row r="28" spans="1:7" x14ac:dyDescent="0.25">
      <c r="A28" s="30">
        <v>26</v>
      </c>
      <c r="B28" s="46" t="s">
        <v>250</v>
      </c>
      <c r="C28" s="30" t="s">
        <v>251</v>
      </c>
      <c r="D28" s="47">
        <v>12.87</v>
      </c>
      <c r="E28" s="47">
        <v>30.04</v>
      </c>
      <c r="F28" s="47">
        <v>42.91</v>
      </c>
      <c r="G28" s="30">
        <f t="shared" si="0"/>
        <v>26</v>
      </c>
    </row>
    <row r="29" spans="1:7" x14ac:dyDescent="0.25">
      <c r="A29" s="30">
        <v>27</v>
      </c>
      <c r="B29" s="46" t="s">
        <v>234</v>
      </c>
      <c r="C29" s="30" t="s">
        <v>235</v>
      </c>
      <c r="D29" s="47">
        <v>12.28</v>
      </c>
      <c r="E29" s="47">
        <v>28.65</v>
      </c>
      <c r="F29" s="47">
        <v>40.93</v>
      </c>
      <c r="G29" s="30">
        <f t="shared" si="0"/>
        <v>27</v>
      </c>
    </row>
    <row r="30" spans="1:7" x14ac:dyDescent="0.25">
      <c r="A30" s="30">
        <v>28</v>
      </c>
      <c r="B30" s="46" t="s">
        <v>185</v>
      </c>
      <c r="C30" s="30" t="s">
        <v>186</v>
      </c>
      <c r="D30" s="47">
        <v>11.98</v>
      </c>
      <c r="E30" s="47">
        <v>27.95</v>
      </c>
      <c r="F30" s="47">
        <v>39.93</v>
      </c>
      <c r="G30" s="30">
        <f t="shared" si="0"/>
        <v>28</v>
      </c>
    </row>
    <row r="31" spans="1:7" x14ac:dyDescent="0.25">
      <c r="A31" s="30">
        <v>29</v>
      </c>
      <c r="B31" s="46" t="s">
        <v>210</v>
      </c>
      <c r="C31" s="30" t="s">
        <v>211</v>
      </c>
      <c r="D31" s="47">
        <v>11.96</v>
      </c>
      <c r="E31" s="47">
        <v>27.91</v>
      </c>
      <c r="F31" s="47">
        <v>39.869999999999997</v>
      </c>
      <c r="G31" s="30">
        <f t="shared" si="0"/>
        <v>29</v>
      </c>
    </row>
    <row r="32" spans="1:7" x14ac:dyDescent="0.25">
      <c r="A32" s="30">
        <v>30</v>
      </c>
      <c r="B32" s="46" t="s">
        <v>248</v>
      </c>
      <c r="C32" s="30" t="s">
        <v>249</v>
      </c>
      <c r="D32" s="47">
        <v>11.33</v>
      </c>
      <c r="E32" s="47">
        <v>26.95</v>
      </c>
      <c r="F32" s="47">
        <v>37.79</v>
      </c>
      <c r="G32" s="30">
        <f t="shared" si="0"/>
        <v>30</v>
      </c>
    </row>
    <row r="33" spans="1:7" x14ac:dyDescent="0.25">
      <c r="A33" s="30">
        <v>31</v>
      </c>
      <c r="B33" s="46" t="s">
        <v>228</v>
      </c>
      <c r="C33" s="30" t="s">
        <v>229</v>
      </c>
      <c r="D33" s="47">
        <v>10.67</v>
      </c>
      <c r="E33" s="47">
        <v>25.79</v>
      </c>
      <c r="F33" s="47">
        <v>36.46</v>
      </c>
      <c r="G33" s="30">
        <f t="shared" si="0"/>
        <v>31</v>
      </c>
    </row>
    <row r="34" spans="1:7" x14ac:dyDescent="0.25">
      <c r="A34" s="30">
        <v>32</v>
      </c>
      <c r="B34" s="46" t="s">
        <v>246</v>
      </c>
      <c r="C34" s="30" t="s">
        <v>247</v>
      </c>
      <c r="D34" s="47">
        <v>10.83</v>
      </c>
      <c r="E34" s="47">
        <v>25.28</v>
      </c>
      <c r="F34" s="47">
        <v>36.119999999999997</v>
      </c>
      <c r="G34" s="30">
        <f t="shared" si="0"/>
        <v>32</v>
      </c>
    </row>
    <row r="35" spans="1:7" x14ac:dyDescent="0.25">
      <c r="A35" s="30">
        <v>33</v>
      </c>
      <c r="B35" s="46" t="s">
        <v>188</v>
      </c>
      <c r="C35" s="30" t="s">
        <v>189</v>
      </c>
      <c r="D35" s="47">
        <v>10.48</v>
      </c>
      <c r="E35" s="47">
        <v>24.45</v>
      </c>
      <c r="F35" s="47">
        <v>34.93</v>
      </c>
      <c r="G35" s="30">
        <f t="shared" si="0"/>
        <v>33</v>
      </c>
    </row>
    <row r="36" spans="1:7" x14ac:dyDescent="0.25">
      <c r="A36" s="30">
        <v>34</v>
      </c>
      <c r="B36" s="46" t="s">
        <v>242</v>
      </c>
      <c r="C36" s="30" t="s">
        <v>243</v>
      </c>
      <c r="D36" s="47">
        <v>10.31</v>
      </c>
      <c r="E36" s="47">
        <v>24.03</v>
      </c>
      <c r="F36" s="47">
        <v>34.4</v>
      </c>
      <c r="G36" s="30">
        <f t="shared" si="0"/>
        <v>34</v>
      </c>
    </row>
    <row r="37" spans="1:7" x14ac:dyDescent="0.25">
      <c r="A37" s="30">
        <v>35</v>
      </c>
      <c r="B37" s="46" t="s">
        <v>258</v>
      </c>
      <c r="C37" s="30" t="s">
        <v>259</v>
      </c>
      <c r="D37" s="47">
        <v>9.6199999999999992</v>
      </c>
      <c r="E37" s="47">
        <v>22.47</v>
      </c>
      <c r="F37" s="47">
        <v>32.090000000000003</v>
      </c>
      <c r="G37" s="30">
        <f t="shared" si="0"/>
        <v>35</v>
      </c>
    </row>
    <row r="38" spans="1:7" x14ac:dyDescent="0.25">
      <c r="A38" s="30">
        <v>36</v>
      </c>
      <c r="B38" s="46" t="s">
        <v>256</v>
      </c>
      <c r="C38" s="30" t="s">
        <v>257</v>
      </c>
      <c r="D38" s="47">
        <v>9.33</v>
      </c>
      <c r="E38" s="47">
        <v>21.91</v>
      </c>
      <c r="F38" s="47">
        <v>31.1</v>
      </c>
      <c r="G38" s="30">
        <f t="shared" si="0"/>
        <v>36</v>
      </c>
    </row>
    <row r="39" spans="1:7" x14ac:dyDescent="0.25">
      <c r="A39" s="30">
        <v>37</v>
      </c>
      <c r="B39" s="46" t="s">
        <v>216</v>
      </c>
      <c r="C39" s="30" t="s">
        <v>217</v>
      </c>
      <c r="D39" s="47">
        <v>8.9499999999999993</v>
      </c>
      <c r="E39" s="47">
        <v>20.89</v>
      </c>
      <c r="F39" s="47">
        <v>29.84</v>
      </c>
      <c r="G39" s="30">
        <f t="shared" si="0"/>
        <v>37</v>
      </c>
    </row>
    <row r="40" spans="1:7" x14ac:dyDescent="0.25">
      <c r="A40" s="30">
        <v>38</v>
      </c>
      <c r="B40" s="46" t="s">
        <v>236</v>
      </c>
      <c r="C40" s="30" t="s">
        <v>237</v>
      </c>
      <c r="D40" s="47">
        <v>8.2100000000000009</v>
      </c>
      <c r="E40" s="47">
        <v>19.16</v>
      </c>
      <c r="F40" s="47">
        <v>27.37</v>
      </c>
      <c r="G40" s="30">
        <f t="shared" si="0"/>
        <v>38</v>
      </c>
    </row>
    <row r="41" spans="1:7" x14ac:dyDescent="0.25">
      <c r="A41" s="30">
        <v>39</v>
      </c>
      <c r="B41" s="46" t="s">
        <v>208</v>
      </c>
      <c r="C41" s="30" t="s">
        <v>209</v>
      </c>
      <c r="D41" s="47">
        <v>7.59</v>
      </c>
      <c r="E41" s="47">
        <v>18.21</v>
      </c>
      <c r="F41" s="47">
        <v>25.8</v>
      </c>
      <c r="G41" s="30">
        <f t="shared" si="0"/>
        <v>39</v>
      </c>
    </row>
    <row r="42" spans="1:7" x14ac:dyDescent="0.25">
      <c r="A42" s="30">
        <v>40</v>
      </c>
      <c r="B42" s="46" t="s">
        <v>212</v>
      </c>
      <c r="C42" s="30" t="s">
        <v>213</v>
      </c>
      <c r="D42" s="47">
        <v>7.7</v>
      </c>
      <c r="E42" s="47">
        <v>17.97</v>
      </c>
      <c r="F42" s="47">
        <v>25.67</v>
      </c>
      <c r="G42" s="30">
        <f t="shared" si="0"/>
        <v>40</v>
      </c>
    </row>
    <row r="43" spans="1:7" x14ac:dyDescent="0.25">
      <c r="A43" s="30">
        <v>41</v>
      </c>
      <c r="B43" s="46" t="s">
        <v>244</v>
      </c>
      <c r="C43" s="30" t="s">
        <v>245</v>
      </c>
      <c r="D43" s="47">
        <v>6.74</v>
      </c>
      <c r="E43" s="47">
        <v>15.73</v>
      </c>
      <c r="F43" s="47">
        <v>22.47</v>
      </c>
      <c r="G43" s="30">
        <f t="shared" si="0"/>
        <v>41</v>
      </c>
    </row>
  </sheetData>
  <sortState ref="A3:E43">
    <sortCondition descending="1" ref="E3:E43"/>
  </sortState>
  <mergeCells count="1">
    <mergeCell ref="A1:G1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总排名</vt:lpstr>
      <vt:lpstr>学前专1班</vt:lpstr>
      <vt:lpstr>学前专2班</vt:lpstr>
      <vt:lpstr>学前专3班</vt:lpstr>
      <vt:lpstr>学前专4班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2017-09-17T05:33:11Z</dcterms:created>
  <dcterms:modified xsi:type="dcterms:W3CDTF">2017-09-20T05:41:41Z</dcterms:modified>
</cp:coreProperties>
</file>